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8_{0665AF9E-DAED-4687-BF54-29E65EF77D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2" r:id="rId1"/>
  </sheets>
  <definedNames>
    <definedName name="_xlnm.Print_Area" localSheetId="0">Sheet1!$A$1:$P$86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6" i="2" l="1"/>
  <c r="N28" i="2"/>
  <c r="N15" i="2"/>
  <c r="N16" i="2"/>
  <c r="N17" i="2"/>
  <c r="N18" i="2"/>
  <c r="N19" i="2"/>
  <c r="O68" i="2"/>
  <c r="M68" i="2"/>
  <c r="L68" i="2"/>
  <c r="J68" i="2"/>
  <c r="K68" i="2" s="1"/>
  <c r="O73" i="2"/>
  <c r="N72" i="2"/>
  <c r="M73" i="2"/>
  <c r="M74" i="2"/>
  <c r="L73" i="2"/>
  <c r="J73" i="2"/>
  <c r="K73" i="2" s="1"/>
  <c r="J74" i="2"/>
  <c r="K74" i="2" s="1"/>
  <c r="M65" i="2"/>
  <c r="L65" i="2"/>
  <c r="J65" i="2"/>
  <c r="K65" i="2" s="1"/>
  <c r="N51" i="2"/>
  <c r="M54" i="2"/>
  <c r="L54" i="2"/>
  <c r="J52" i="2"/>
  <c r="O52" i="2" s="1"/>
  <c r="J53" i="2"/>
  <c r="O53" i="2" s="1"/>
  <c r="J54" i="2"/>
  <c r="K54" i="2" s="1"/>
  <c r="J55" i="2"/>
  <c r="K55" i="2" s="1"/>
  <c r="J56" i="2"/>
  <c r="O56" i="2" s="1"/>
  <c r="J57" i="2"/>
  <c r="J58" i="2"/>
  <c r="K58" i="2" s="1"/>
  <c r="J59" i="2"/>
  <c r="K59" i="2" s="1"/>
  <c r="N42" i="2"/>
  <c r="J43" i="2"/>
  <c r="O43" i="2" s="1"/>
  <c r="J44" i="2"/>
  <c r="J45" i="2"/>
  <c r="J46" i="2"/>
  <c r="O46" i="2" s="1"/>
  <c r="J47" i="2"/>
  <c r="J48" i="2"/>
  <c r="K48" i="2" s="1"/>
  <c r="J49" i="2"/>
  <c r="K49" i="2" s="1"/>
  <c r="O44" i="2"/>
  <c r="L44" i="2"/>
  <c r="M44" i="2"/>
  <c r="M45" i="2"/>
  <c r="N23" i="2"/>
  <c r="L24" i="2"/>
  <c r="K37" i="2"/>
  <c r="K38" i="2"/>
  <c r="J37" i="2"/>
  <c r="J38" i="2"/>
  <c r="J39" i="2"/>
  <c r="K39" i="2" s="1"/>
  <c r="J40" i="2"/>
  <c r="O40" i="2" s="1"/>
  <c r="O37" i="2"/>
  <c r="L35" i="2"/>
  <c r="L39" i="2"/>
  <c r="M36" i="2"/>
  <c r="M37" i="2"/>
  <c r="M39" i="2"/>
  <c r="M40" i="2"/>
  <c r="J29" i="2"/>
  <c r="K29" i="2" s="1"/>
  <c r="J30" i="2"/>
  <c r="J31" i="2"/>
  <c r="J32" i="2"/>
  <c r="K32" i="2" s="1"/>
  <c r="J33" i="2"/>
  <c r="J34" i="2"/>
  <c r="J35" i="2"/>
  <c r="K35" i="2" s="1"/>
  <c r="J36" i="2"/>
  <c r="K36" i="2" s="1"/>
  <c r="J24" i="2"/>
  <c r="K24" i="2" s="1"/>
  <c r="J21" i="2"/>
  <c r="J22" i="2"/>
  <c r="O22" i="2" s="1"/>
  <c r="J20" i="2"/>
  <c r="O20" i="2" s="1"/>
  <c r="N27" i="2"/>
  <c r="N79" i="2"/>
  <c r="L79" i="2"/>
  <c r="J79" i="2"/>
  <c r="N77" i="2"/>
  <c r="L77" i="2"/>
  <c r="J77" i="2"/>
  <c r="N76" i="2"/>
  <c r="L76" i="2"/>
  <c r="J76" i="2"/>
  <c r="N75" i="2"/>
  <c r="L75" i="2"/>
  <c r="J75" i="2"/>
  <c r="E74" i="2"/>
  <c r="N74" i="2" s="1"/>
  <c r="N73" i="2"/>
  <c r="L72" i="2"/>
  <c r="M72" i="2"/>
  <c r="N71" i="2"/>
  <c r="L71" i="2"/>
  <c r="J71" i="2"/>
  <c r="N70" i="2"/>
  <c r="L70" i="2"/>
  <c r="J70" i="2"/>
  <c r="N69" i="2"/>
  <c r="L69" i="2"/>
  <c r="J69" i="2"/>
  <c r="O69" i="2" s="1"/>
  <c r="N68" i="2"/>
  <c r="N67" i="2"/>
  <c r="L67" i="2"/>
  <c r="J67" i="2"/>
  <c r="N65" i="2"/>
  <c r="N64" i="2"/>
  <c r="L64" i="2"/>
  <c r="J64" i="2"/>
  <c r="O64" i="2" s="1"/>
  <c r="N63" i="2"/>
  <c r="L63" i="2"/>
  <c r="J63" i="2"/>
  <c r="N62" i="2"/>
  <c r="L62" i="2"/>
  <c r="J62" i="2"/>
  <c r="O62" i="2" s="1"/>
  <c r="N61" i="2"/>
  <c r="L61" i="2"/>
  <c r="J61" i="2"/>
  <c r="E56" i="2"/>
  <c r="M56" i="2" s="1"/>
  <c r="E55" i="2"/>
  <c r="N55" i="2" s="1"/>
  <c r="E54" i="2"/>
  <c r="N54" i="2" s="1"/>
  <c r="E53" i="2"/>
  <c r="M53" i="2" s="1"/>
  <c r="E52" i="2"/>
  <c r="N52" i="2" s="1"/>
  <c r="L51" i="2"/>
  <c r="M51" i="2"/>
  <c r="K47" i="2"/>
  <c r="E46" i="2"/>
  <c r="M46" i="2" s="1"/>
  <c r="K45" i="2"/>
  <c r="E45" i="2"/>
  <c r="N45" i="2" s="1"/>
  <c r="K44" i="2"/>
  <c r="E44" i="2"/>
  <c r="N44" i="2" s="1"/>
  <c r="E43" i="2"/>
  <c r="N43" i="2" s="1"/>
  <c r="L42" i="2"/>
  <c r="M42" i="2"/>
  <c r="E40" i="2"/>
  <c r="N40" i="2" s="1"/>
  <c r="N39" i="2"/>
  <c r="E38" i="2"/>
  <c r="N38" i="2" s="1"/>
  <c r="E37" i="2"/>
  <c r="N37" i="2" s="1"/>
  <c r="E36" i="2"/>
  <c r="N36" i="2" s="1"/>
  <c r="E35" i="2"/>
  <c r="N35" i="2" s="1"/>
  <c r="L34" i="2"/>
  <c r="M34" i="2"/>
  <c r="K31" i="2"/>
  <c r="K30" i="2"/>
  <c r="E28" i="2"/>
  <c r="L28" i="2" s="1"/>
  <c r="L27" i="2"/>
  <c r="M27" i="2"/>
  <c r="N26" i="2"/>
  <c r="L26" i="2"/>
  <c r="J26" i="2"/>
  <c r="N25" i="2"/>
  <c r="L25" i="2"/>
  <c r="J25" i="2"/>
  <c r="O25" i="2" s="1"/>
  <c r="E24" i="2"/>
  <c r="N24" i="2" s="1"/>
  <c r="L23" i="2"/>
  <c r="M23" i="2"/>
  <c r="N22" i="2"/>
  <c r="L22" i="2"/>
  <c r="K22" i="2"/>
  <c r="N20" i="2"/>
  <c r="L20" i="2"/>
  <c r="M20" i="2"/>
  <c r="L19" i="2"/>
  <c r="J19" i="2"/>
  <c r="K19" i="2" s="1"/>
  <c r="L18" i="2"/>
  <c r="M18" i="2"/>
  <c r="L17" i="2"/>
  <c r="J17" i="2"/>
  <c r="O17" i="2" s="1"/>
  <c r="L16" i="2"/>
  <c r="M16" i="2"/>
  <c r="L15" i="2"/>
  <c r="O57" i="2" l="1"/>
  <c r="P54" i="2"/>
  <c r="K57" i="2"/>
  <c r="O58" i="2"/>
  <c r="K43" i="2"/>
  <c r="M35" i="2"/>
  <c r="M43" i="2"/>
  <c r="P43" i="2" s="1"/>
  <c r="K56" i="2"/>
  <c r="L56" i="2"/>
  <c r="M24" i="2"/>
  <c r="L43" i="2"/>
  <c r="L40" i="2"/>
  <c r="O39" i="2"/>
  <c r="P39" i="2" s="1"/>
  <c r="O24" i="2"/>
  <c r="P24" i="2" s="1"/>
  <c r="O45" i="2"/>
  <c r="L55" i="2"/>
  <c r="M55" i="2"/>
  <c r="O65" i="2"/>
  <c r="O74" i="2"/>
  <c r="O38" i="2"/>
  <c r="O55" i="2"/>
  <c r="P55" i="2" s="1"/>
  <c r="N53" i="2"/>
  <c r="P53" i="2" s="1"/>
  <c r="K53" i="2"/>
  <c r="L53" i="2"/>
  <c r="O54" i="2"/>
  <c r="K40" i="2"/>
  <c r="P45" i="2"/>
  <c r="L37" i="2"/>
  <c r="O36" i="2"/>
  <c r="P36" i="2" s="1"/>
  <c r="L46" i="2"/>
  <c r="N46" i="2"/>
  <c r="K52" i="2"/>
  <c r="L52" i="2"/>
  <c r="M52" i="2"/>
  <c r="P52" i="2" s="1"/>
  <c r="L74" i="2"/>
  <c r="L38" i="2"/>
  <c r="M38" i="2"/>
  <c r="P38" i="2" s="1"/>
  <c r="L36" i="2"/>
  <c r="O35" i="2"/>
  <c r="L45" i="2"/>
  <c r="P68" i="2"/>
  <c r="P74" i="2"/>
  <c r="P73" i="2"/>
  <c r="P65" i="2"/>
  <c r="O49" i="2"/>
  <c r="P44" i="2"/>
  <c r="P37" i="2"/>
  <c r="P35" i="2"/>
  <c r="P40" i="2"/>
  <c r="O34" i="2"/>
  <c r="P34" i="2" s="1"/>
  <c r="M28" i="2"/>
  <c r="J72" i="2"/>
  <c r="K72" i="2" s="1"/>
  <c r="E59" i="2"/>
  <c r="E57" i="2"/>
  <c r="O79" i="2"/>
  <c r="K79" i="2"/>
  <c r="O71" i="2"/>
  <c r="K71" i="2"/>
  <c r="K76" i="2"/>
  <c r="O76" i="2"/>
  <c r="K17" i="2"/>
  <c r="J18" i="2"/>
  <c r="K20" i="2"/>
  <c r="J42" i="2"/>
  <c r="E47" i="2"/>
  <c r="E49" i="2"/>
  <c r="E58" i="2"/>
  <c r="O72" i="2"/>
  <c r="P72" i="2" s="1"/>
  <c r="M17" i="2"/>
  <c r="P17" i="2" s="1"/>
  <c r="J23" i="2"/>
  <c r="K25" i="2"/>
  <c r="E48" i="2"/>
  <c r="J27" i="2"/>
  <c r="O63" i="2"/>
  <c r="K63" i="2"/>
  <c r="J15" i="2"/>
  <c r="J16" i="2"/>
  <c r="M19" i="2"/>
  <c r="O26" i="2"/>
  <c r="K26" i="2"/>
  <c r="J28" i="2"/>
  <c r="O67" i="2"/>
  <c r="K67" i="2"/>
  <c r="O19" i="2"/>
  <c r="P20" i="2"/>
  <c r="O61" i="2"/>
  <c r="K61" i="2"/>
  <c r="M15" i="2"/>
  <c r="K33" i="2"/>
  <c r="M22" i="2"/>
  <c r="M26" i="2"/>
  <c r="J51" i="2"/>
  <c r="M67" i="2"/>
  <c r="O70" i="2"/>
  <c r="K70" i="2"/>
  <c r="O75" i="2"/>
  <c r="K75" i="2"/>
  <c r="O77" i="2"/>
  <c r="K77" i="2"/>
  <c r="E29" i="2"/>
  <c r="N29" i="2" s="1"/>
  <c r="P29" i="2" s="1"/>
  <c r="E30" i="2"/>
  <c r="O30" i="2" s="1"/>
  <c r="M62" i="2"/>
  <c r="M64" i="2"/>
  <c r="M69" i="2"/>
  <c r="M71" i="2"/>
  <c r="M76" i="2"/>
  <c r="M79" i="2"/>
  <c r="M25" i="2"/>
  <c r="M61" i="2"/>
  <c r="K62" i="2"/>
  <c r="M63" i="2"/>
  <c r="K64" i="2"/>
  <c r="K69" i="2"/>
  <c r="M70" i="2"/>
  <c r="M75" i="2"/>
  <c r="M77" i="2"/>
  <c r="N48" i="2" l="1"/>
  <c r="P48" i="2" s="1"/>
  <c r="L48" i="2"/>
  <c r="M48" i="2"/>
  <c r="O48" i="2"/>
  <c r="N59" i="2"/>
  <c r="P59" i="2" s="1"/>
  <c r="M59" i="2"/>
  <c r="L59" i="2"/>
  <c r="O59" i="2"/>
  <c r="N57" i="2"/>
  <c r="M57" i="2"/>
  <c r="L57" i="2"/>
  <c r="N58" i="2"/>
  <c r="M58" i="2"/>
  <c r="L58" i="2"/>
  <c r="N49" i="2"/>
  <c r="P49" i="2" s="1"/>
  <c r="M49" i="2"/>
  <c r="L49" i="2"/>
  <c r="N47" i="2"/>
  <c r="P47" i="2" s="1"/>
  <c r="L47" i="2"/>
  <c r="M47" i="2"/>
  <c r="O47" i="2"/>
  <c r="K34" i="2"/>
  <c r="P56" i="2"/>
  <c r="P70" i="2"/>
  <c r="M30" i="2"/>
  <c r="P30" i="2"/>
  <c r="P19" i="2"/>
  <c r="K46" i="2"/>
  <c r="P46" i="2"/>
  <c r="O42" i="2"/>
  <c r="P42" i="2" s="1"/>
  <c r="K42" i="2"/>
  <c r="O23" i="2"/>
  <c r="P23" i="2" s="1"/>
  <c r="K23" i="2"/>
  <c r="K18" i="2"/>
  <c r="O18" i="2"/>
  <c r="P18" i="2" s="1"/>
  <c r="O27" i="2"/>
  <c r="P27" i="2" s="1"/>
  <c r="K27" i="2"/>
  <c r="P64" i="2"/>
  <c r="E33" i="2"/>
  <c r="E32" i="2"/>
  <c r="E31" i="2"/>
  <c r="L30" i="2"/>
  <c r="P75" i="2"/>
  <c r="K51" i="2"/>
  <c r="O51" i="2"/>
  <c r="P51" i="2" s="1"/>
  <c r="P67" i="2"/>
  <c r="P71" i="2"/>
  <c r="K15" i="2"/>
  <c r="O15" i="2"/>
  <c r="P76" i="2"/>
  <c r="P62" i="2"/>
  <c r="P22" i="2"/>
  <c r="P61" i="2"/>
  <c r="P63" i="2"/>
  <c r="P25" i="2"/>
  <c r="P77" i="2"/>
  <c r="K28" i="2"/>
  <c r="O28" i="2"/>
  <c r="P28" i="2" s="1"/>
  <c r="P26" i="2"/>
  <c r="K16" i="2"/>
  <c r="O16" i="2"/>
  <c r="P16" i="2" s="1"/>
  <c r="P79" i="2"/>
  <c r="P69" i="2"/>
  <c r="P57" i="2" l="1"/>
  <c r="N32" i="2"/>
  <c r="P32" i="2" s="1"/>
  <c r="M32" i="2"/>
  <c r="L32" i="2"/>
  <c r="O32" i="2"/>
  <c r="P58" i="2"/>
  <c r="N31" i="2"/>
  <c r="M31" i="2"/>
  <c r="L31" i="2"/>
  <c r="O31" i="2"/>
  <c r="P31" i="2" s="1"/>
  <c r="P15" i="2"/>
  <c r="L33" i="2"/>
  <c r="O33" i="2"/>
  <c r="N33" i="2"/>
  <c r="M33" i="2"/>
  <c r="L80" i="2"/>
  <c r="N80" i="2"/>
  <c r="P33" i="2" l="1"/>
  <c r="P80" i="2" s="1"/>
  <c r="M80" i="2"/>
  <c r="O80" i="2"/>
  <c r="O9" i="2" l="1"/>
</calcChain>
</file>

<file path=xl/sharedStrings.xml><?xml version="1.0" encoding="utf-8"?>
<sst xmlns="http://schemas.openxmlformats.org/spreadsheetml/2006/main" count="170" uniqueCount="115">
  <si>
    <t>Lokālā tāme Nr.1</t>
  </si>
  <si>
    <t>(Darba veids vai konstruktīvā elementa nosaukums)</t>
  </si>
  <si>
    <t>Pasūtītājs</t>
  </si>
  <si>
    <t xml:space="preserve">Objekta nosaukums : </t>
  </si>
  <si>
    <t>Objekta adrese</t>
  </si>
  <si>
    <t>Izpildītājs:</t>
  </si>
  <si>
    <t>Nr.p.k.</t>
  </si>
  <si>
    <t>Kods</t>
  </si>
  <si>
    <t>Kopā (EUR)</t>
  </si>
  <si>
    <t>Summa (EUR)</t>
  </si>
  <si>
    <t>Grīdas</t>
  </si>
  <si>
    <t>2</t>
  </si>
  <si>
    <t>Hidroizolācijas izveidošana</t>
  </si>
  <si>
    <t>plēve</t>
  </si>
  <si>
    <t>4</t>
  </si>
  <si>
    <t>Polistirola siltumizolācijas ieklāšana</t>
  </si>
  <si>
    <t>armatūras siets d4 150x150</t>
  </si>
  <si>
    <t>6</t>
  </si>
  <si>
    <t>Tāme sastādīta 2022.gada tirgus cenās, pamatojoties uz mērījumiem objektā</t>
  </si>
  <si>
    <t xml:space="preserve">Tiešās izmaksas kopā, t. sk. darba devēja sociālais nodoklis (23,59%) </t>
  </si>
  <si>
    <t>Peļņa</t>
  </si>
  <si>
    <t>Kopā bez PVN</t>
  </si>
  <si>
    <t xml:space="preserve">PVN </t>
  </si>
  <si>
    <t xml:space="preserve">Pavisam kopā: </t>
  </si>
  <si>
    <t>Vienības izmaksas</t>
  </si>
  <si>
    <t>Kopā uz visu apjomu</t>
  </si>
  <si>
    <t xml:space="preserve">                             Darba nosaukums</t>
  </si>
  <si>
    <t>Mērvienība</t>
  </si>
  <si>
    <t>Daudzums</t>
  </si>
  <si>
    <t>Laika norma  (c/h).</t>
  </si>
  <si>
    <t>Darba        samaksas likme(EUR/h)</t>
  </si>
  <si>
    <t>Darba alga      (EUR)</t>
  </si>
  <si>
    <t>Būvizstrādājumi      (EUR)</t>
  </si>
  <si>
    <t>Mehānismi      (EUR)</t>
  </si>
  <si>
    <t>Darbietilpība     (c/h)</t>
  </si>
  <si>
    <t>FINNFOAM FL300PX Ekstrudētais Putuplasts 100mm</t>
  </si>
  <si>
    <t xml:space="preserve">Armatūras sieta uzstādīšana </t>
  </si>
  <si>
    <t>Smilts pamatojuma izveidošana</t>
  </si>
  <si>
    <t>I.Gaiša Kokneses vidusskola</t>
  </si>
  <si>
    <t>Parka iela 27, Koknese, Aizkraukles novads</t>
  </si>
  <si>
    <t xml:space="preserve"> Kopā bez PVN:</t>
  </si>
  <si>
    <t>I.Gaiša Kokneses vidusskolas medmāsas kabineta remontdarbi</t>
  </si>
  <si>
    <t>Demontāžas darbi</t>
  </si>
  <si>
    <t>m³</t>
  </si>
  <si>
    <t>m²</t>
  </si>
  <si>
    <t>obj.</t>
  </si>
  <si>
    <t>Būvgružu savākšana, utilizācija</t>
  </si>
  <si>
    <t>Esošā  koka dēļu seguma, grīdas lāgu demontāža</t>
  </si>
  <si>
    <t xml:space="preserve">Sienu attīrīšana no  drūpošās krāsas,krīta, putekļiem </t>
  </si>
  <si>
    <r>
      <t>m</t>
    </r>
    <r>
      <rPr>
        <sz val="12"/>
        <color indexed="8"/>
        <rFont val="Calibri"/>
        <family val="2"/>
        <charset val="186"/>
      </rPr>
      <t>²</t>
    </r>
  </si>
  <si>
    <t xml:space="preserve">Griestu , attīrīšana no  drūpošās krāsas, putekļiem </t>
  </si>
  <si>
    <t>1</t>
  </si>
  <si>
    <t>Elektroinstalācijas atslēgums, gaismas ķermeņu, slēdžu, rozešu demontāža</t>
  </si>
  <si>
    <t>m</t>
  </si>
  <si>
    <t xml:space="preserve"> Siltumtrases cauruļvadu izolācija ar akmens vates čaulām  b=30mm, Dn32 montāža</t>
  </si>
  <si>
    <t>Cauruļvadu izolācija ar akmens vates čaulām ar PVC pārklājumu b=30mm, Dn56 montāža</t>
  </si>
  <si>
    <t>Siltumtrases šahtas vāku ierīkošana, paredzot atveramu lūku piekļuvei pie cauruļvadiem.</t>
  </si>
  <si>
    <t>kpl</t>
  </si>
  <si>
    <t>kg</t>
  </si>
  <si>
    <t>7</t>
  </si>
  <si>
    <t xml:space="preserve">Grīdas betonēšana 70mm (estrih) </t>
  </si>
  <si>
    <t>8</t>
  </si>
  <si>
    <t>vienreizējie materiāli (distanceri,stieple...)</t>
  </si>
  <si>
    <t>Grīdas flīzēšana  šuvju aizdare (t.sk. flīžu grīdlīste)</t>
  </si>
  <si>
    <t>Knauf Tiefgrund LF vai ekvivalents</t>
  </si>
  <si>
    <t>l</t>
  </si>
  <si>
    <t xml:space="preserve"> akmens masas grīdas flīzes ,pretslīdes koeficients R 10  (toni, izmērus saskaņot ar pasūtītāju)</t>
  </si>
  <si>
    <t>šuvotājs CE 43 vai ekvivalents</t>
  </si>
  <si>
    <t>krustiņi</t>
  </si>
  <si>
    <t>iepak</t>
  </si>
  <si>
    <t xml:space="preserve">palīgmateriāli </t>
  </si>
  <si>
    <r>
      <t>m</t>
    </r>
    <r>
      <rPr>
        <vertAlign val="superscript"/>
        <sz val="12"/>
        <rFont val="Times New Roman"/>
        <family val="1"/>
      </rPr>
      <t>2</t>
    </r>
  </si>
  <si>
    <t>Griesti</t>
  </si>
  <si>
    <t>Griestu gruntēšana, špaktelēšana, slīpēšana</t>
  </si>
  <si>
    <t>KNAUF ģipša apmetums ROTBAND vai ekvivalents</t>
  </si>
  <si>
    <t>špakteļmasa Weber LR+ vai ekvivalents</t>
  </si>
  <si>
    <t>palīgmateriāli ( smilšaudekls...)</t>
  </si>
  <si>
    <t xml:space="preserve">Griestu krāsošana 2x </t>
  </si>
  <si>
    <t>Knauf Tiefgrund LF vai analogs</t>
  </si>
  <si>
    <t>krāsa VIVACOLOR 7 vai ekvivalents</t>
  </si>
  <si>
    <t>palīgmateriāli (līmlenta...)</t>
  </si>
  <si>
    <t>Sienas</t>
  </si>
  <si>
    <t>špaktele LR+ vai ekvivalents</t>
  </si>
  <si>
    <t>palīgmateriāli (stūrīši,smilšaudekls...)</t>
  </si>
  <si>
    <t>Sienu krāsošana 2x (toni saskaņot ar pasūtītāju)</t>
  </si>
  <si>
    <t>tonēta krāsa VIVACOLOR 20 vai ekvivalents</t>
  </si>
  <si>
    <t>Sienu, durvju,logu aiļu plakņu izlīdzināšana, špaktelēšana</t>
  </si>
  <si>
    <t>Elektromontāžas darbi</t>
  </si>
  <si>
    <t>gab</t>
  </si>
  <si>
    <t>Divpolu gaismas slēdža montāža</t>
  </si>
  <si>
    <t>montāžas materiāli</t>
  </si>
  <si>
    <t xml:space="preserve">Virsapmetuma LED paneļu 600x600 montāža </t>
  </si>
  <si>
    <t xml:space="preserve"> Z/a rozetes montāža ar kārbām, rāmīšiem</t>
  </si>
  <si>
    <t>Z/a datu ligzdas montāža</t>
  </si>
  <si>
    <t>Ūdens vads, kanalizācija, aprīkojums</t>
  </si>
  <si>
    <t>veidgabali</t>
  </si>
  <si>
    <t>Kanalizācijas cauruļvada montāža DN50 pievienošana esošajiem tīkliem</t>
  </si>
  <si>
    <t>Lodveida ventiļa Dn15 montāža</t>
  </si>
  <si>
    <t>montāžas palīgmateriāli</t>
  </si>
  <si>
    <t>Izlietnes maisītāja montāža</t>
  </si>
  <si>
    <t>Ūdensvada Plastmasas PP-R/Al Fusiotherm Stabi SDR 7.4 cauruleS (vai ekvivalenta) Ø20x2.8 DN15 izbūve (pieslēgšanās no blakus esošās WC)</t>
  </si>
  <si>
    <t>Elektriskā ūdens sildītāja 50l ar apsaisti montāža (esošais ūdens sildītājs)</t>
  </si>
  <si>
    <t>Ūdens attīrīšanas filtra ar elementu ierīkošana</t>
  </si>
  <si>
    <t>Iebūvējamās keramiskās izlietnes  montāža darba virsmā</t>
  </si>
  <si>
    <t>Oceane iebūvējamā izlietne 54x44 cm , balta vai ekvivalents</t>
  </si>
  <si>
    <t>Dažādi</t>
  </si>
  <si>
    <t>Logu,durvju u.c. aizsardzība remontdarbu laikā</t>
  </si>
  <si>
    <t>kpl.</t>
  </si>
  <si>
    <t>Darba virsmas ar plauktiem montāža (plauktu izvietojumu, toņus saskaņot ar pasūtītāju)</t>
  </si>
  <si>
    <t xml:space="preserve">Kopā </t>
  </si>
  <si>
    <t>Esošās izlietnes, elektriskā ūdens sildītāja ar apsaisti demontāža</t>
  </si>
  <si>
    <t>flīžu līme elastīgā</t>
  </si>
  <si>
    <t>t.sk. darba aizsardzība</t>
  </si>
  <si>
    <t>Tāmi sagatavoja ______________________</t>
  </si>
  <si>
    <t xml:space="preserve">Tāme sastādīta: 2023.gada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</si>
</sst>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[$€-407]_-;\-* #,##0.00\ [$€-407]_-;_-* &quot;-&quot;??\ [$€-407]_-;_-@_-"/>
    <numFmt numFmtId="165" formatCode="#"/>
    <numFmt numFmtId="166" formatCode="_(* #,##0.00_);_(* \(#,##0.00\);_(* &quot;-&quot;??_);_(@_)"/>
    <numFmt numFmtId="167" formatCode="#,###.0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name val="Helv"/>
      <family val="2"/>
      <charset val="186"/>
    </font>
    <font>
      <b/>
      <sz val="12"/>
      <name val="Arial Narrow"/>
      <family val="2"/>
      <charset val="186"/>
    </font>
    <font>
      <sz val="12"/>
      <color indexed="8"/>
      <name val="Arial Narrow"/>
      <family val="2"/>
      <charset val="186"/>
    </font>
    <font>
      <sz val="12"/>
      <name val="Arial Narrow"/>
      <family val="2"/>
      <charset val="186"/>
    </font>
    <font>
      <sz val="12"/>
      <color theme="1"/>
      <name val="Arial Narrow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sz val="12"/>
      <color indexed="8"/>
      <name val="Calibri"/>
      <family val="2"/>
      <charset val="186"/>
    </font>
    <font>
      <i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i/>
      <sz val="12"/>
      <name val="Times New Roman"/>
      <family val="1"/>
    </font>
    <font>
      <vertAlign val="superscript"/>
      <sz val="12"/>
      <name val="Times New Roman"/>
      <family val="1"/>
    </font>
    <font>
      <i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Tahoma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</cellStyleXfs>
  <cellXfs count="217">
    <xf numFmtId="0" fontId="0" fillId="0" borderId="0" xfId="0"/>
    <xf numFmtId="0" fontId="5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 textRotation="90" wrapText="1"/>
    </xf>
    <xf numFmtId="0" fontId="6" fillId="0" borderId="0" xfId="0" applyFont="1" applyAlignment="1">
      <alignment horizontal="right"/>
    </xf>
    <xf numFmtId="164" fontId="4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2" xfId="0" applyFont="1" applyBorder="1"/>
    <xf numFmtId="0" fontId="7" fillId="0" borderId="0" xfId="0" applyFont="1"/>
    <xf numFmtId="0" fontId="6" fillId="0" borderId="2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/>
    </xf>
    <xf numFmtId="0" fontId="8" fillId="4" borderId="3" xfId="0" applyFont="1" applyFill="1" applyBorder="1" applyAlignment="1">
      <alignment vertical="center"/>
    </xf>
    <xf numFmtId="0" fontId="8" fillId="4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2" fontId="8" fillId="3" borderId="2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0" fillId="0" borderId="2" xfId="3" applyNumberFormat="1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4" fontId="8" fillId="3" borderId="6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12" fillId="0" borderId="0" xfId="0" applyFont="1"/>
    <xf numFmtId="0" fontId="8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0" borderId="0" xfId="0" applyFont="1"/>
    <xf numFmtId="49" fontId="10" fillId="2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4" fontId="10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2" fontId="10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4" fillId="0" borderId="2" xfId="0" applyFont="1" applyBorder="1" applyAlignment="1">
      <alignment horizontal="right"/>
    </xf>
    <xf numFmtId="2" fontId="8" fillId="0" borderId="2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 wrapText="1"/>
    </xf>
    <xf numFmtId="0" fontId="14" fillId="0" borderId="2" xfId="0" applyFont="1" applyBorder="1" applyAlignment="1">
      <alignment horizontal="right" wrapText="1"/>
    </xf>
    <xf numFmtId="2" fontId="8" fillId="0" borderId="6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/>
    </xf>
    <xf numFmtId="4" fontId="10" fillId="0" borderId="0" xfId="0" applyNumberFormat="1" applyFont="1"/>
    <xf numFmtId="165" fontId="16" fillId="0" borderId="2" xfId="8" applyNumberFormat="1" applyFont="1" applyBorder="1" applyAlignment="1">
      <alignment horizontal="center" vertical="center" wrapText="1"/>
    </xf>
    <xf numFmtId="0" fontId="16" fillId="0" borderId="2" xfId="8" applyFont="1" applyBorder="1" applyAlignment="1">
      <alignment vertical="center" wrapText="1"/>
    </xf>
    <xf numFmtId="0" fontId="16" fillId="0" borderId="2" xfId="8" applyFont="1" applyBorder="1" applyAlignment="1">
      <alignment horizontal="center" vertical="center" wrapText="1"/>
    </xf>
    <xf numFmtId="4" fontId="16" fillId="0" borderId="2" xfId="9" applyNumberFormat="1" applyFont="1" applyFill="1" applyBorder="1" applyAlignment="1">
      <alignment horizontal="center" vertical="center" wrapText="1"/>
    </xf>
    <xf numFmtId="2" fontId="16" fillId="3" borderId="2" xfId="0" applyNumberFormat="1" applyFont="1" applyFill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 wrapText="1"/>
    </xf>
    <xf numFmtId="2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3" borderId="0" xfId="0" applyFont="1" applyFill="1" applyAlignment="1">
      <alignment vertical="center"/>
    </xf>
    <xf numFmtId="0" fontId="16" fillId="0" borderId="0" xfId="0" applyFont="1"/>
    <xf numFmtId="0" fontId="18" fillId="0" borderId="2" xfId="3" applyNumberFormat="1" applyFont="1" applyFill="1" applyBorder="1" applyAlignment="1" applyProtection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2" fontId="18" fillId="3" borderId="2" xfId="0" applyNumberFormat="1" applyFont="1" applyFill="1" applyBorder="1" applyAlignment="1">
      <alignment horizontal="center" vertical="center" wrapText="1"/>
    </xf>
    <xf numFmtId="2" fontId="16" fillId="3" borderId="2" xfId="0" applyNumberFormat="1" applyFont="1" applyFill="1" applyBorder="1" applyAlignment="1">
      <alignment horizontal="center" vertical="center"/>
    </xf>
    <xf numFmtId="4" fontId="16" fillId="0" borderId="2" xfId="5" applyNumberFormat="1" applyFont="1" applyBorder="1" applyAlignment="1">
      <alignment horizontal="center" vertical="center" shrinkToFit="1"/>
    </xf>
    <xf numFmtId="0" fontId="18" fillId="0" borderId="0" xfId="0" applyFont="1"/>
    <xf numFmtId="2" fontId="10" fillId="3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9" fillId="0" borderId="0" xfId="0" applyFont="1" applyAlignment="1">
      <alignment wrapText="1"/>
    </xf>
    <xf numFmtId="167" fontId="16" fillId="0" borderId="2" xfId="0" applyNumberFormat="1" applyFont="1" applyBorder="1" applyAlignment="1">
      <alignment horizontal="left" vertical="center" wrapText="1"/>
    </xf>
    <xf numFmtId="167" fontId="16" fillId="0" borderId="2" xfId="0" applyNumberFormat="1" applyFont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2" fontId="10" fillId="2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8" fillId="6" borderId="2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3" borderId="0" xfId="0" applyFont="1" applyFill="1"/>
    <xf numFmtId="2" fontId="12" fillId="0" borderId="0" xfId="0" applyNumberFormat="1" applyFont="1" applyAlignment="1">
      <alignment horizontal="center" vertical="center"/>
    </xf>
    <xf numFmtId="0" fontId="8" fillId="3" borderId="2" xfId="0" applyFont="1" applyFill="1" applyBorder="1" applyAlignment="1">
      <alignment vertical="center" wrapText="1"/>
    </xf>
    <xf numFmtId="2" fontId="8" fillId="6" borderId="2" xfId="0" applyNumberFormat="1" applyFont="1" applyFill="1" applyBorder="1" applyAlignment="1">
      <alignment horizontal="center" vertical="center" wrapText="1"/>
    </xf>
    <xf numFmtId="2" fontId="8" fillId="3" borderId="2" xfId="0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16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2" fontId="18" fillId="0" borderId="2" xfId="0" applyNumberFormat="1" applyFont="1" applyBorder="1" applyAlignment="1">
      <alignment horizontal="center" vertical="center" wrapText="1"/>
    </xf>
    <xf numFmtId="2" fontId="18" fillId="3" borderId="2" xfId="0" applyNumberFormat="1" applyFont="1" applyFill="1" applyBorder="1" applyAlignment="1">
      <alignment horizontal="center" vertical="center"/>
    </xf>
    <xf numFmtId="4" fontId="16" fillId="3" borderId="2" xfId="5" applyNumberFormat="1" applyFont="1" applyFill="1" applyBorder="1" applyAlignment="1">
      <alignment horizontal="center" vertical="center" shrinkToFit="1"/>
    </xf>
    <xf numFmtId="49" fontId="20" fillId="0" borderId="2" xfId="0" applyNumberFormat="1" applyFont="1" applyBorder="1" applyAlignment="1">
      <alignment horizontal="center"/>
    </xf>
    <xf numFmtId="0" fontId="18" fillId="0" borderId="2" xfId="0" applyFont="1" applyBorder="1"/>
    <xf numFmtId="0" fontId="21" fillId="2" borderId="2" xfId="6" applyFont="1" applyFill="1" applyBorder="1" applyAlignment="1">
      <alignment horizontal="right" vertical="center" wrapText="1" indent="2"/>
    </xf>
    <xf numFmtId="0" fontId="18" fillId="0" borderId="2" xfId="0" applyFont="1" applyBorder="1" applyAlignment="1">
      <alignment horizontal="center" vertical="center" wrapText="1"/>
    </xf>
    <xf numFmtId="2" fontId="16" fillId="2" borderId="2" xfId="6" applyNumberFormat="1" applyFont="1" applyFill="1" applyBorder="1" applyAlignment="1">
      <alignment horizontal="center" vertical="center"/>
    </xf>
    <xf numFmtId="2" fontId="16" fillId="0" borderId="6" xfId="0" applyNumberFormat="1" applyFont="1" applyBorder="1" applyAlignment="1">
      <alignment horizontal="center" vertical="center" wrapText="1"/>
    </xf>
    <xf numFmtId="49" fontId="18" fillId="2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wrapText="1"/>
    </xf>
    <xf numFmtId="0" fontId="16" fillId="3" borderId="2" xfId="0" applyFont="1" applyFill="1" applyBorder="1" applyAlignment="1">
      <alignment vertical="center" wrapText="1"/>
    </xf>
    <xf numFmtId="4" fontId="18" fillId="3" borderId="2" xfId="0" applyNumberFormat="1" applyFont="1" applyFill="1" applyBorder="1" applyAlignment="1">
      <alignment horizontal="center" vertical="center"/>
    </xf>
    <xf numFmtId="0" fontId="16" fillId="3" borderId="0" xfId="0" applyFont="1" applyFill="1"/>
    <xf numFmtId="0" fontId="18" fillId="3" borderId="2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21" fillId="0" borderId="2" xfId="0" applyFont="1" applyBorder="1" applyAlignment="1">
      <alignment horizontal="right" vertical="center" wrapText="1"/>
    </xf>
    <xf numFmtId="2" fontId="18" fillId="3" borderId="2" xfId="0" applyNumberFormat="1" applyFont="1" applyFill="1" applyBorder="1" applyAlignment="1">
      <alignment horizontal="center"/>
    </xf>
    <xf numFmtId="2" fontId="18" fillId="3" borderId="2" xfId="0" applyNumberFormat="1" applyFont="1" applyFill="1" applyBorder="1" applyAlignment="1">
      <alignment horizontal="center" wrapText="1"/>
    </xf>
    <xf numFmtId="2" fontId="16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right" wrapText="1"/>
    </xf>
    <xf numFmtId="0" fontId="23" fillId="0" borderId="2" xfId="0" applyFont="1" applyBorder="1" applyAlignment="1">
      <alignment horizontal="right" wrapText="1"/>
    </xf>
    <xf numFmtId="0" fontId="18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2" fontId="18" fillId="0" borderId="2" xfId="0" applyNumberFormat="1" applyFont="1" applyBorder="1" applyAlignment="1">
      <alignment horizontal="center"/>
    </xf>
    <xf numFmtId="2" fontId="18" fillId="0" borderId="2" xfId="0" applyNumberFormat="1" applyFont="1" applyBorder="1" applyAlignment="1">
      <alignment horizontal="center" wrapText="1"/>
    </xf>
    <xf numFmtId="2" fontId="18" fillId="0" borderId="2" xfId="0" applyNumberFormat="1" applyFont="1" applyBorder="1" applyAlignment="1">
      <alignment horizontal="center" vertical="center"/>
    </xf>
    <xf numFmtId="0" fontId="16" fillId="5" borderId="2" xfId="0" applyFont="1" applyFill="1" applyBorder="1" applyAlignment="1">
      <alignment vertical="center" wrapText="1"/>
    </xf>
    <xf numFmtId="0" fontId="24" fillId="5" borderId="2" xfId="0" applyFont="1" applyFill="1" applyBorder="1" applyAlignment="1">
      <alignment horizontal="center" vertical="center" wrapText="1"/>
    </xf>
    <xf numFmtId="2" fontId="16" fillId="5" borderId="2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8" fillId="3" borderId="0" xfId="0" applyFont="1" applyFill="1"/>
    <xf numFmtId="0" fontId="16" fillId="0" borderId="2" xfId="2" applyFont="1" applyBorder="1" applyAlignment="1">
      <alignment horizontal="center"/>
    </xf>
    <xf numFmtId="0" fontId="16" fillId="3" borderId="10" xfId="0" applyFont="1" applyFill="1" applyBorder="1" applyAlignment="1">
      <alignment horizontal="center" vertical="center" wrapText="1"/>
    </xf>
    <xf numFmtId="0" fontId="16" fillId="3" borderId="2" xfId="2" applyFont="1" applyFill="1" applyBorder="1" applyAlignment="1">
      <alignment horizontal="center" vertical="center"/>
    </xf>
    <xf numFmtId="0" fontId="18" fillId="0" borderId="2" xfId="0" applyFont="1" applyBorder="1" applyAlignment="1">
      <alignment horizontal="right" vertical="center" wrapText="1"/>
    </xf>
    <xf numFmtId="0" fontId="18" fillId="0" borderId="2" xfId="0" applyFont="1" applyBorder="1" applyAlignment="1">
      <alignment horizontal="center" vertical="center"/>
    </xf>
    <xf numFmtId="0" fontId="21" fillId="3" borderId="2" xfId="0" applyFont="1" applyFill="1" applyBorder="1" applyAlignment="1">
      <alignment horizontal="right" vertical="center" wrapText="1"/>
    </xf>
    <xf numFmtId="2" fontId="16" fillId="3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right" wrapText="1"/>
    </xf>
    <xf numFmtId="0" fontId="16" fillId="4" borderId="2" xfId="0" applyFont="1" applyFill="1" applyBorder="1" applyAlignment="1">
      <alignment horizontal="center"/>
    </xf>
    <xf numFmtId="0" fontId="24" fillId="4" borderId="2" xfId="0" applyFont="1" applyFill="1" applyBorder="1" applyAlignment="1">
      <alignment horizontal="center"/>
    </xf>
    <xf numFmtId="0" fontId="24" fillId="4" borderId="6" xfId="0" applyFont="1" applyFill="1" applyBorder="1" applyAlignment="1">
      <alignment horizontal="center"/>
    </xf>
    <xf numFmtId="0" fontId="24" fillId="4" borderId="2" xfId="0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horizontal="center"/>
    </xf>
    <xf numFmtId="0" fontId="24" fillId="0" borderId="0" xfId="0" applyFont="1"/>
    <xf numFmtId="0" fontId="21" fillId="3" borderId="2" xfId="0" applyFont="1" applyFill="1" applyBorder="1" applyAlignment="1">
      <alignment horizontal="right" vertical="center"/>
    </xf>
    <xf numFmtId="0" fontId="18" fillId="4" borderId="2" xfId="0" applyFont="1" applyFill="1" applyBorder="1"/>
    <xf numFmtId="0" fontId="20" fillId="4" borderId="2" xfId="0" applyFont="1" applyFill="1" applyBorder="1" applyAlignment="1">
      <alignment horizontal="center" wrapText="1"/>
    </xf>
    <xf numFmtId="4" fontId="16" fillId="4" borderId="2" xfId="5" applyNumberFormat="1" applyFont="1" applyFill="1" applyBorder="1" applyAlignment="1">
      <alignment horizontal="center" vertical="center" shrinkToFit="1"/>
    </xf>
    <xf numFmtId="0" fontId="18" fillId="0" borderId="2" xfId="0" applyFont="1" applyBorder="1" applyAlignment="1">
      <alignment wrapText="1"/>
    </xf>
    <xf numFmtId="0" fontId="18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right" vertical="center" wrapText="1"/>
    </xf>
    <xf numFmtId="0" fontId="24" fillId="5" borderId="2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 vertical="center" wrapText="1"/>
    </xf>
    <xf numFmtId="43" fontId="16" fillId="5" borderId="2" xfId="0" applyNumberFormat="1" applyFont="1" applyFill="1" applyBorder="1" applyAlignment="1">
      <alignment horizontal="center" vertical="center"/>
    </xf>
    <xf numFmtId="0" fontId="8" fillId="3" borderId="2" xfId="10" quotePrefix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/>
    </xf>
    <xf numFmtId="2" fontId="8" fillId="3" borderId="2" xfId="11" applyNumberFormat="1" applyFont="1" applyFill="1" applyBorder="1" applyAlignment="1">
      <alignment horizontal="center" vertical="center"/>
    </xf>
    <xf numFmtId="49" fontId="15" fillId="3" borderId="2" xfId="0" applyNumberFormat="1" applyFont="1" applyFill="1" applyBorder="1" applyAlignment="1">
      <alignment horizontal="center"/>
    </xf>
    <xf numFmtId="0" fontId="12" fillId="3" borderId="2" xfId="0" applyFont="1" applyFill="1" applyBorder="1"/>
    <xf numFmtId="0" fontId="14" fillId="3" borderId="2" xfId="12" applyFont="1" applyFill="1" applyBorder="1" applyAlignment="1">
      <alignment horizontal="right" wrapText="1" indent="2"/>
    </xf>
    <xf numFmtId="2" fontId="8" fillId="3" borderId="2" xfId="12" applyNumberFormat="1" applyFont="1" applyFill="1" applyBorder="1" applyAlignment="1">
      <alignment horizontal="center"/>
    </xf>
    <xf numFmtId="0" fontId="8" fillId="3" borderId="2" xfId="8" applyFont="1" applyFill="1" applyBorder="1" applyAlignment="1">
      <alignment horizontal="left" vertical="top" wrapText="1"/>
    </xf>
    <xf numFmtId="0" fontId="8" fillId="3" borderId="2" xfId="8" applyFont="1" applyFill="1" applyBorder="1" applyAlignment="1">
      <alignment horizontal="center" vertical="center"/>
    </xf>
    <xf numFmtId="2" fontId="8" fillId="3" borderId="2" xfId="8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right" vertical="center" wrapText="1"/>
    </xf>
    <xf numFmtId="0" fontId="12" fillId="0" borderId="2" xfId="0" applyFont="1" applyBorder="1"/>
    <xf numFmtId="0" fontId="14" fillId="2" borderId="2" xfId="12" applyFont="1" applyFill="1" applyBorder="1" applyAlignment="1">
      <alignment horizontal="right" wrapText="1" indent="2"/>
    </xf>
    <xf numFmtId="0" fontId="8" fillId="0" borderId="2" xfId="0" applyFont="1" applyBorder="1" applyAlignment="1">
      <alignment vertical="center" wrapText="1"/>
    </xf>
    <xf numFmtId="2" fontId="8" fillId="3" borderId="2" xfId="12" applyNumberFormat="1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/>
    </xf>
    <xf numFmtId="0" fontId="24" fillId="5" borderId="6" xfId="0" applyFont="1" applyFill="1" applyBorder="1" applyAlignment="1">
      <alignment horizontal="center"/>
    </xf>
    <xf numFmtId="0" fontId="24" fillId="5" borderId="2" xfId="0" applyFont="1" applyFill="1" applyBorder="1" applyAlignment="1">
      <alignment horizontal="center" vertical="center"/>
    </xf>
    <xf numFmtId="49" fontId="24" fillId="5" borderId="2" xfId="0" applyNumberFormat="1" applyFont="1" applyFill="1" applyBorder="1" applyAlignment="1">
      <alignment horizontal="center"/>
    </xf>
    <xf numFmtId="0" fontId="24" fillId="3" borderId="0" xfId="0" applyFont="1" applyFill="1"/>
    <xf numFmtId="4" fontId="16" fillId="0" borderId="2" xfId="0" applyNumberFormat="1" applyFont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vertical="center"/>
    </xf>
    <xf numFmtId="2" fontId="24" fillId="0" borderId="2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10" fontId="16" fillId="0" borderId="7" xfId="0" applyNumberFormat="1" applyFont="1" applyBorder="1" applyAlignment="1">
      <alignment horizontal="center" vertical="center"/>
    </xf>
    <xf numFmtId="0" fontId="16" fillId="0" borderId="7" xfId="0" applyFont="1" applyBorder="1"/>
    <xf numFmtId="2" fontId="24" fillId="0" borderId="7" xfId="0" applyNumberFormat="1" applyFont="1" applyBorder="1" applyAlignment="1">
      <alignment horizontal="center"/>
    </xf>
    <xf numFmtId="10" fontId="16" fillId="0" borderId="2" xfId="0" applyNumberFormat="1" applyFont="1" applyBorder="1" applyAlignment="1">
      <alignment horizontal="center"/>
    </xf>
    <xf numFmtId="0" fontId="16" fillId="0" borderId="2" xfId="0" applyFont="1" applyBorder="1"/>
    <xf numFmtId="10" fontId="16" fillId="0" borderId="2" xfId="0" applyNumberFormat="1" applyFont="1" applyBorder="1"/>
    <xf numFmtId="0" fontId="18" fillId="0" borderId="0" xfId="0" applyFont="1" applyAlignment="1">
      <alignment vertical="center"/>
    </xf>
    <xf numFmtId="0" fontId="20" fillId="0" borderId="0" xfId="0" applyFont="1"/>
    <xf numFmtId="10" fontId="16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/>
    </xf>
    <xf numFmtId="4" fontId="20" fillId="0" borderId="2" xfId="0" applyNumberFormat="1" applyFont="1" applyBorder="1" applyAlignment="1">
      <alignment horizontal="center"/>
    </xf>
    <xf numFmtId="2" fontId="18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2" fontId="10" fillId="3" borderId="2" xfId="0" applyNumberFormat="1" applyFont="1" applyFill="1" applyBorder="1" applyAlignment="1">
      <alignment horizontal="center" vertical="center"/>
    </xf>
    <xf numFmtId="2" fontId="10" fillId="3" borderId="2" xfId="0" applyNumberFormat="1" applyFont="1" applyFill="1" applyBorder="1" applyAlignment="1">
      <alignment horizontal="center"/>
    </xf>
    <xf numFmtId="2" fontId="8" fillId="3" borderId="6" xfId="0" applyNumberFormat="1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right" vertical="center"/>
    </xf>
    <xf numFmtId="0" fontId="24" fillId="0" borderId="5" xfId="0" applyFont="1" applyBorder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0" fontId="4" fillId="0" borderId="0" xfId="1" applyFont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6" fillId="0" borderId="0" xfId="1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6" fillId="0" borderId="0" xfId="1" applyFont="1" applyAlignment="1">
      <alignment horizontal="left" wrapText="1"/>
    </xf>
    <xf numFmtId="0" fontId="6" fillId="3" borderId="0" xfId="1" quotePrefix="1" applyFont="1" applyFill="1" applyAlignment="1">
      <alignment horizontal="left" wrapText="1"/>
    </xf>
    <xf numFmtId="0" fontId="6" fillId="3" borderId="0" xfId="1" applyFont="1" applyFill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1" xfId="1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20" fillId="0" borderId="4" xfId="0" applyFont="1" applyBorder="1" applyAlignment="1">
      <alignment horizontal="right"/>
    </xf>
    <xf numFmtId="0" fontId="20" fillId="0" borderId="5" xfId="0" applyFont="1" applyBorder="1" applyAlignment="1">
      <alignment horizontal="right"/>
    </xf>
    <xf numFmtId="0" fontId="20" fillId="0" borderId="6" xfId="0" applyFont="1" applyBorder="1" applyAlignment="1">
      <alignment horizontal="right"/>
    </xf>
    <xf numFmtId="0" fontId="15" fillId="0" borderId="0" xfId="0" applyFont="1" applyAlignment="1">
      <alignment horizontal="center"/>
    </xf>
    <xf numFmtId="0" fontId="24" fillId="0" borderId="2" xfId="0" applyFont="1" applyBorder="1" applyAlignment="1">
      <alignment horizontal="right"/>
    </xf>
    <xf numFmtId="0" fontId="24" fillId="0" borderId="4" xfId="0" applyFont="1" applyBorder="1" applyAlignment="1">
      <alignment horizontal="right"/>
    </xf>
    <xf numFmtId="0" fontId="24" fillId="0" borderId="5" xfId="0" applyFont="1" applyBorder="1" applyAlignment="1">
      <alignment horizontal="right"/>
    </xf>
    <xf numFmtId="0" fontId="24" fillId="0" borderId="6" xfId="0" applyFont="1" applyBorder="1" applyAlignment="1">
      <alignment horizontal="right"/>
    </xf>
    <xf numFmtId="0" fontId="18" fillId="0" borderId="4" xfId="0" applyFont="1" applyBorder="1" applyAlignment="1">
      <alignment horizontal="right"/>
    </xf>
    <xf numFmtId="0" fontId="18" fillId="0" borderId="5" xfId="0" applyFont="1" applyBorder="1" applyAlignment="1">
      <alignment horizontal="right"/>
    </xf>
    <xf numFmtId="0" fontId="18" fillId="0" borderId="6" xfId="0" applyFont="1" applyBorder="1" applyAlignment="1">
      <alignment horizontal="right"/>
    </xf>
  </cellXfs>
  <cellStyles count="13">
    <cellStyle name="Comma 4" xfId="9" xr:uid="{00000000-0005-0000-0000-000000000000}"/>
    <cellStyle name="Excel Built-in Normal" xfId="3" xr:uid="{00000000-0005-0000-0000-000001000000}"/>
    <cellStyle name="Normal 2 3" xfId="4" xr:uid="{00000000-0005-0000-0000-000003000000}"/>
    <cellStyle name="Normal 3" xfId="5" xr:uid="{00000000-0005-0000-0000-000004000000}"/>
    <cellStyle name="Normal 5" xfId="8" xr:uid="{00000000-0005-0000-0000-000005000000}"/>
    <cellStyle name="Normal_1-2" xfId="10" xr:uid="{00000000-0005-0000-0000-000006000000}"/>
    <cellStyle name="Normal_Sheet1" xfId="2" xr:uid="{00000000-0005-0000-0000-000007000000}"/>
    <cellStyle name="Normal_tame" xfId="11" xr:uid="{00000000-0005-0000-0000-000008000000}"/>
    <cellStyle name="Parastais 2" xfId="12" xr:uid="{00000000-0005-0000-0000-000009000000}"/>
    <cellStyle name="Parastais 7" xfId="6" xr:uid="{00000000-0005-0000-0000-00000A000000}"/>
    <cellStyle name="Parasts" xfId="0" builtinId="0"/>
    <cellStyle name="Style 1" xfId="7" xr:uid="{00000000-0005-0000-0000-00000B000000}"/>
    <cellStyle name="Обычный_33. OZOLNIEKU NOVADA DOME_OZO SKOLA_TELPU, GAITENU, KAPNU TELPU REMONTS_TAME_VADIMS_2011_02_25_melnraksts" xfId="1" xr:uid="{00000000-0005-0000-0000-00000C000000}"/>
  </cellStyles>
  <dxfs count="15"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87</xdr:row>
      <xdr:rowOff>0</xdr:rowOff>
    </xdr:from>
    <xdr:to>
      <xdr:col>3</xdr:col>
      <xdr:colOff>76200</xdr:colOff>
      <xdr:row>87</xdr:row>
      <xdr:rowOff>187326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171825" y="27098625"/>
          <a:ext cx="76200" cy="168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76200</xdr:colOff>
      <xdr:row>87</xdr:row>
      <xdr:rowOff>187326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171825" y="27098625"/>
          <a:ext cx="76200" cy="168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76200</xdr:colOff>
      <xdr:row>87</xdr:row>
      <xdr:rowOff>187326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171825" y="27098625"/>
          <a:ext cx="76200" cy="168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76200</xdr:colOff>
      <xdr:row>87</xdr:row>
      <xdr:rowOff>187326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171825" y="27098625"/>
          <a:ext cx="76200" cy="168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81</xdr:row>
      <xdr:rowOff>149742</xdr:rowOff>
    </xdr:to>
    <xdr:sp macro="" textlink="">
      <xdr:nvSpPr>
        <xdr:cNvPr id="6" name="Text Box 2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76200" cy="340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81</xdr:row>
      <xdr:rowOff>149742</xdr:rowOff>
    </xdr:to>
    <xdr:sp macro="" textlink="">
      <xdr:nvSpPr>
        <xdr:cNvPr id="7" name="Text Box 3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76200" cy="340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81</xdr:row>
      <xdr:rowOff>149742</xdr:rowOff>
    </xdr:to>
    <xdr:sp macro="" textlink="">
      <xdr:nvSpPr>
        <xdr:cNvPr id="8" name="Text Box 4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76200" cy="340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81</xdr:row>
      <xdr:rowOff>149742</xdr:rowOff>
    </xdr:to>
    <xdr:sp macro="" textlink="">
      <xdr:nvSpPr>
        <xdr:cNvPr id="9" name="Text Box 5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76200" cy="340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81</xdr:row>
      <xdr:rowOff>147836</xdr:rowOff>
    </xdr:to>
    <xdr:sp macro="" textlink="">
      <xdr:nvSpPr>
        <xdr:cNvPr id="10" name="Text Box 2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76200" cy="321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81</xdr:row>
      <xdr:rowOff>147836</xdr:rowOff>
    </xdr:to>
    <xdr:sp macro="" textlink="">
      <xdr:nvSpPr>
        <xdr:cNvPr id="11" name="Text Box 3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76200" cy="321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81</xdr:row>
      <xdr:rowOff>147836</xdr:rowOff>
    </xdr:to>
    <xdr:sp macro="" textlink="">
      <xdr:nvSpPr>
        <xdr:cNvPr id="12" name="Text Box 4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76200" cy="321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81</xdr:row>
      <xdr:rowOff>147836</xdr:rowOff>
    </xdr:to>
    <xdr:sp macro="" textlink="">
      <xdr:nvSpPr>
        <xdr:cNvPr id="13" name="Text Box 5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76200" cy="321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80</xdr:row>
      <xdr:rowOff>0</xdr:rowOff>
    </xdr:from>
    <xdr:ext cx="56939" cy="233910"/>
    <xdr:sp macro="" textlink="">
      <xdr:nvSpPr>
        <xdr:cNvPr id="14" name="Text Box 33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33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33910"/>
    <xdr:sp macro="" textlink="">
      <xdr:nvSpPr>
        <xdr:cNvPr id="15" name="Text Box 34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33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33910"/>
    <xdr:sp macro="" textlink="">
      <xdr:nvSpPr>
        <xdr:cNvPr id="16" name="Text Box 33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33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33910"/>
    <xdr:sp macro="" textlink="">
      <xdr:nvSpPr>
        <xdr:cNvPr id="17" name="Text Box 34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33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twoCellAnchor editAs="oneCell">
    <xdr:from>
      <xdr:col>0</xdr:col>
      <xdr:colOff>828675</xdr:colOff>
      <xdr:row>80</xdr:row>
      <xdr:rowOff>0</xdr:rowOff>
    </xdr:from>
    <xdr:to>
      <xdr:col>1</xdr:col>
      <xdr:colOff>80010</xdr:colOff>
      <xdr:row>81</xdr:row>
      <xdr:rowOff>147835</xdr:rowOff>
    </xdr:to>
    <xdr:sp macro="" textlink="">
      <xdr:nvSpPr>
        <xdr:cNvPr id="18" name="Text Box 2" hidden="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342900" y="25507950"/>
          <a:ext cx="85725" cy="321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80</xdr:row>
      <xdr:rowOff>0</xdr:rowOff>
    </xdr:from>
    <xdr:to>
      <xdr:col>1</xdr:col>
      <xdr:colOff>80010</xdr:colOff>
      <xdr:row>81</xdr:row>
      <xdr:rowOff>147835</xdr:rowOff>
    </xdr:to>
    <xdr:sp macro="" textlink="">
      <xdr:nvSpPr>
        <xdr:cNvPr id="19" name="Text Box 2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342900" y="25507950"/>
          <a:ext cx="85725" cy="321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80</xdr:row>
      <xdr:rowOff>0</xdr:rowOff>
    </xdr:from>
    <xdr:to>
      <xdr:col>1</xdr:col>
      <xdr:colOff>80010</xdr:colOff>
      <xdr:row>81</xdr:row>
      <xdr:rowOff>147835</xdr:rowOff>
    </xdr:to>
    <xdr:sp macro="" textlink="">
      <xdr:nvSpPr>
        <xdr:cNvPr id="20" name="Text Box 2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342900" y="25507950"/>
          <a:ext cx="85725" cy="321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80</xdr:row>
      <xdr:rowOff>0</xdr:rowOff>
    </xdr:from>
    <xdr:to>
      <xdr:col>1</xdr:col>
      <xdr:colOff>80010</xdr:colOff>
      <xdr:row>81</xdr:row>
      <xdr:rowOff>147835</xdr:rowOff>
    </xdr:to>
    <xdr:sp macro="" textlink="">
      <xdr:nvSpPr>
        <xdr:cNvPr id="21" name="Text Box 2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342900" y="25507950"/>
          <a:ext cx="85725" cy="321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80</xdr:row>
      <xdr:rowOff>0</xdr:rowOff>
    </xdr:from>
    <xdr:to>
      <xdr:col>1</xdr:col>
      <xdr:colOff>80010</xdr:colOff>
      <xdr:row>81</xdr:row>
      <xdr:rowOff>147835</xdr:rowOff>
    </xdr:to>
    <xdr:sp macro="" textlink="">
      <xdr:nvSpPr>
        <xdr:cNvPr id="22" name="Text Box 2" hidden="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342900" y="25507950"/>
          <a:ext cx="85725" cy="321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80</xdr:row>
      <xdr:rowOff>0</xdr:rowOff>
    </xdr:from>
    <xdr:to>
      <xdr:col>1</xdr:col>
      <xdr:colOff>80010</xdr:colOff>
      <xdr:row>81</xdr:row>
      <xdr:rowOff>147835</xdr:rowOff>
    </xdr:to>
    <xdr:sp macro="" textlink="">
      <xdr:nvSpPr>
        <xdr:cNvPr id="23" name="Text Box 2" hidden="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42900" y="25507950"/>
          <a:ext cx="85725" cy="321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80</xdr:row>
      <xdr:rowOff>0</xdr:rowOff>
    </xdr:from>
    <xdr:to>
      <xdr:col>1</xdr:col>
      <xdr:colOff>80010</xdr:colOff>
      <xdr:row>81</xdr:row>
      <xdr:rowOff>147835</xdr:rowOff>
    </xdr:to>
    <xdr:sp macro="" textlink="">
      <xdr:nvSpPr>
        <xdr:cNvPr id="24" name="Text Box 2" hidden="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42900" y="25507950"/>
          <a:ext cx="85725" cy="321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80</xdr:row>
      <xdr:rowOff>0</xdr:rowOff>
    </xdr:from>
    <xdr:to>
      <xdr:col>1</xdr:col>
      <xdr:colOff>80010</xdr:colOff>
      <xdr:row>81</xdr:row>
      <xdr:rowOff>147835</xdr:rowOff>
    </xdr:to>
    <xdr:sp macro="" textlink="">
      <xdr:nvSpPr>
        <xdr:cNvPr id="25" name="Text Box 2" hidden="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342900" y="25507950"/>
          <a:ext cx="85725" cy="321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81</xdr:row>
      <xdr:rowOff>147835</xdr:rowOff>
    </xdr:to>
    <xdr:sp macro="" textlink="">
      <xdr:nvSpPr>
        <xdr:cNvPr id="26" name="Text Box 2" hidden="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321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81</xdr:row>
      <xdr:rowOff>147835</xdr:rowOff>
    </xdr:to>
    <xdr:sp macro="" textlink="">
      <xdr:nvSpPr>
        <xdr:cNvPr id="27" name="Text Box 2" hidden="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321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81</xdr:row>
      <xdr:rowOff>147835</xdr:rowOff>
    </xdr:to>
    <xdr:sp macro="" textlink="">
      <xdr:nvSpPr>
        <xdr:cNvPr id="28" name="Text Box 2" hidden="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321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81</xdr:row>
      <xdr:rowOff>147835</xdr:rowOff>
    </xdr:to>
    <xdr:sp macro="" textlink="">
      <xdr:nvSpPr>
        <xdr:cNvPr id="29" name="Text Box 2" hidden="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321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81</xdr:row>
      <xdr:rowOff>147835</xdr:rowOff>
    </xdr:to>
    <xdr:sp macro="" textlink="">
      <xdr:nvSpPr>
        <xdr:cNvPr id="30" name="Text Box 2" hidden="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321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81</xdr:row>
      <xdr:rowOff>147835</xdr:rowOff>
    </xdr:to>
    <xdr:sp macro="" textlink="">
      <xdr:nvSpPr>
        <xdr:cNvPr id="31" name="Text Box 2" hidden="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321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81</xdr:row>
      <xdr:rowOff>147835</xdr:rowOff>
    </xdr:to>
    <xdr:sp macro="" textlink="">
      <xdr:nvSpPr>
        <xdr:cNvPr id="32" name="Text Box 2" hidden="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321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81</xdr:row>
      <xdr:rowOff>147835</xdr:rowOff>
    </xdr:to>
    <xdr:sp macro="" textlink="">
      <xdr:nvSpPr>
        <xdr:cNvPr id="33" name="Text Box 2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321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80</xdr:row>
      <xdr:rowOff>0</xdr:rowOff>
    </xdr:from>
    <xdr:to>
      <xdr:col>1</xdr:col>
      <xdr:colOff>80010</xdr:colOff>
      <xdr:row>81</xdr:row>
      <xdr:rowOff>147835</xdr:rowOff>
    </xdr:to>
    <xdr:sp macro="" textlink="">
      <xdr:nvSpPr>
        <xdr:cNvPr id="34" name="Text Box 2" hidden="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42900" y="25507950"/>
          <a:ext cx="85725" cy="321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80</xdr:row>
      <xdr:rowOff>0</xdr:rowOff>
    </xdr:from>
    <xdr:to>
      <xdr:col>1</xdr:col>
      <xdr:colOff>80010</xdr:colOff>
      <xdr:row>81</xdr:row>
      <xdr:rowOff>147835</xdr:rowOff>
    </xdr:to>
    <xdr:sp macro="" textlink="">
      <xdr:nvSpPr>
        <xdr:cNvPr id="35" name="Text Box 2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342900" y="25507950"/>
          <a:ext cx="85725" cy="321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80</xdr:row>
      <xdr:rowOff>0</xdr:rowOff>
    </xdr:from>
    <xdr:to>
      <xdr:col>1</xdr:col>
      <xdr:colOff>80010</xdr:colOff>
      <xdr:row>81</xdr:row>
      <xdr:rowOff>147835</xdr:rowOff>
    </xdr:to>
    <xdr:sp macro="" textlink="">
      <xdr:nvSpPr>
        <xdr:cNvPr id="36" name="Text Box 2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342900" y="25507950"/>
          <a:ext cx="85725" cy="321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80</xdr:row>
      <xdr:rowOff>0</xdr:rowOff>
    </xdr:from>
    <xdr:to>
      <xdr:col>1</xdr:col>
      <xdr:colOff>80010</xdr:colOff>
      <xdr:row>81</xdr:row>
      <xdr:rowOff>147835</xdr:rowOff>
    </xdr:to>
    <xdr:sp macro="" textlink="">
      <xdr:nvSpPr>
        <xdr:cNvPr id="37" name="Text Box 2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342900" y="25507950"/>
          <a:ext cx="85725" cy="321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80</xdr:row>
      <xdr:rowOff>0</xdr:rowOff>
    </xdr:from>
    <xdr:to>
      <xdr:col>1</xdr:col>
      <xdr:colOff>80010</xdr:colOff>
      <xdr:row>81</xdr:row>
      <xdr:rowOff>147835</xdr:rowOff>
    </xdr:to>
    <xdr:sp macro="" textlink="">
      <xdr:nvSpPr>
        <xdr:cNvPr id="38" name="Text Box 2" hidden="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342900" y="25507950"/>
          <a:ext cx="85725" cy="321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80</xdr:row>
      <xdr:rowOff>0</xdr:rowOff>
    </xdr:from>
    <xdr:to>
      <xdr:col>1</xdr:col>
      <xdr:colOff>80010</xdr:colOff>
      <xdr:row>81</xdr:row>
      <xdr:rowOff>147835</xdr:rowOff>
    </xdr:to>
    <xdr:sp macro="" textlink="">
      <xdr:nvSpPr>
        <xdr:cNvPr id="39" name="Text Box 2" hidden="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342900" y="25507950"/>
          <a:ext cx="85725" cy="321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80</xdr:row>
      <xdr:rowOff>0</xdr:rowOff>
    </xdr:from>
    <xdr:to>
      <xdr:col>1</xdr:col>
      <xdr:colOff>80010</xdr:colOff>
      <xdr:row>81</xdr:row>
      <xdr:rowOff>147835</xdr:rowOff>
    </xdr:to>
    <xdr:sp macro="" textlink="">
      <xdr:nvSpPr>
        <xdr:cNvPr id="40" name="Text Box 2" hidden="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342900" y="25507950"/>
          <a:ext cx="85725" cy="321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80</xdr:row>
      <xdr:rowOff>0</xdr:rowOff>
    </xdr:from>
    <xdr:to>
      <xdr:col>1</xdr:col>
      <xdr:colOff>80010</xdr:colOff>
      <xdr:row>81</xdr:row>
      <xdr:rowOff>147835</xdr:rowOff>
    </xdr:to>
    <xdr:sp macro="" textlink="">
      <xdr:nvSpPr>
        <xdr:cNvPr id="41" name="Text Box 2" hidden="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342900" y="25507950"/>
          <a:ext cx="85725" cy="321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42" name="Text Box 33" hidden="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43" name="Text Box 34" hidden="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44" name="Text Box 33" hidden="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45" name="Text Box 34" hidden="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46" name="Text Box 33" hidden="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47" name="Text Box 34" hidden="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48" name="Text Box 33" hidden="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49" name="Text Box 34" hidden="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0" name="Text Box 33" hidden="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1" name="Text Box 34" hidden="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2" name="Text Box 33" hidden="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3" name="Text Box 34" hidden="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4" name="Text Box 33" hidden="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5" name="Text Box 34" hidden="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6" name="Text Box 33" hidden="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7" name="Text Box 34" hidden="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8" name="Text Box 33" hidden="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9" name="Text Box 34" hidden="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60" name="Text Box 33" hidden="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61" name="Text Box 34" hidden="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62" name="Text Box 33" hidden="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63" name="Text Box 34" hidden="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64" name="Text Box 33" hidden="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65" name="Text Box 34" hidden="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66" name="Text Box 33" hidden="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67" name="Text Box 34" hidden="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68" name="Text Box 33" hidden="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69" name="Text Box 34" hidden="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70" name="Text Box 33" hidden="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71" name="Text Box 34" hidden="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72" name="Text Box 33" hidden="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73" name="Text Box 34" hidden="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74" name="Text Box 33" hidden="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75" name="Text Box 34" hidden="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76" name="Text Box 33" hidden="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77" name="Text Box 34" hidden="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78" name="Text Box 33" hidden="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79" name="Text Box 34" hidden="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80" name="Text Box 33" hidden="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81" name="Text Box 34" hidden="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82" name="Text Box 33" hidden="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83" name="Text Box 34" hidden="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84" name="Text Box 33" hidden="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85" name="Text Box 34" hidden="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86" name="Text Box 33" hidden="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87" name="Text Box 34" hidden="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88" name="Text Box 33" hidden="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89" name="Text Box 34" hidden="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90" name="Text Box 33" hidden="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91" name="Text Box 34" hidden="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92" name="Text Box 33" hidden="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93" name="Text Box 34" hidden="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94" name="Text Box 33" hidden="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95" name="Text Box 34" hidden="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96" name="Text Box 33" hidden="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97" name="Text Box 34" hidden="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twoCellAnchor editAs="oneCell">
    <xdr:from>
      <xdr:col>0</xdr:col>
      <xdr:colOff>828675</xdr:colOff>
      <xdr:row>80</xdr:row>
      <xdr:rowOff>0</xdr:rowOff>
    </xdr:from>
    <xdr:to>
      <xdr:col>1</xdr:col>
      <xdr:colOff>80010</xdr:colOff>
      <xdr:row>82</xdr:row>
      <xdr:rowOff>72174</xdr:rowOff>
    </xdr:to>
    <xdr:sp macro="" textlink="">
      <xdr:nvSpPr>
        <xdr:cNvPr id="98" name="Text Box 2" hidden="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342900" y="25507950"/>
          <a:ext cx="8572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80</xdr:row>
      <xdr:rowOff>0</xdr:rowOff>
    </xdr:from>
    <xdr:to>
      <xdr:col>1</xdr:col>
      <xdr:colOff>80010</xdr:colOff>
      <xdr:row>82</xdr:row>
      <xdr:rowOff>72174</xdr:rowOff>
    </xdr:to>
    <xdr:sp macro="" textlink="">
      <xdr:nvSpPr>
        <xdr:cNvPr id="99" name="Text Box 2" hidden="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342900" y="25507950"/>
          <a:ext cx="8572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80</xdr:row>
      <xdr:rowOff>0</xdr:rowOff>
    </xdr:from>
    <xdr:to>
      <xdr:col>1</xdr:col>
      <xdr:colOff>80010</xdr:colOff>
      <xdr:row>82</xdr:row>
      <xdr:rowOff>72174</xdr:rowOff>
    </xdr:to>
    <xdr:sp macro="" textlink="">
      <xdr:nvSpPr>
        <xdr:cNvPr id="100" name="Text Box 2" hidden="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342900" y="25507950"/>
          <a:ext cx="8572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80</xdr:row>
      <xdr:rowOff>0</xdr:rowOff>
    </xdr:from>
    <xdr:to>
      <xdr:col>1</xdr:col>
      <xdr:colOff>80010</xdr:colOff>
      <xdr:row>82</xdr:row>
      <xdr:rowOff>72174</xdr:rowOff>
    </xdr:to>
    <xdr:sp macro="" textlink="">
      <xdr:nvSpPr>
        <xdr:cNvPr id="101" name="Text Box 2" hidden="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342900" y="25507950"/>
          <a:ext cx="8572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80</xdr:row>
      <xdr:rowOff>0</xdr:rowOff>
    </xdr:from>
    <xdr:to>
      <xdr:col>1</xdr:col>
      <xdr:colOff>80010</xdr:colOff>
      <xdr:row>82</xdr:row>
      <xdr:rowOff>72174</xdr:rowOff>
    </xdr:to>
    <xdr:sp macro="" textlink="">
      <xdr:nvSpPr>
        <xdr:cNvPr id="102" name="Text Box 2" hidden="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342900" y="25507950"/>
          <a:ext cx="8572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80</xdr:row>
      <xdr:rowOff>0</xdr:rowOff>
    </xdr:from>
    <xdr:to>
      <xdr:col>1</xdr:col>
      <xdr:colOff>80010</xdr:colOff>
      <xdr:row>82</xdr:row>
      <xdr:rowOff>72174</xdr:rowOff>
    </xdr:to>
    <xdr:sp macro="" textlink="">
      <xdr:nvSpPr>
        <xdr:cNvPr id="103" name="Text Box 2" hidden="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342900" y="25507950"/>
          <a:ext cx="8572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80</xdr:row>
      <xdr:rowOff>0</xdr:rowOff>
    </xdr:from>
    <xdr:to>
      <xdr:col>1</xdr:col>
      <xdr:colOff>80010</xdr:colOff>
      <xdr:row>82</xdr:row>
      <xdr:rowOff>72174</xdr:rowOff>
    </xdr:to>
    <xdr:sp macro="" textlink="">
      <xdr:nvSpPr>
        <xdr:cNvPr id="104" name="Text Box 2" hidden="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342900" y="25507950"/>
          <a:ext cx="8572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80</xdr:row>
      <xdr:rowOff>0</xdr:rowOff>
    </xdr:from>
    <xdr:to>
      <xdr:col>1</xdr:col>
      <xdr:colOff>80010</xdr:colOff>
      <xdr:row>82</xdr:row>
      <xdr:rowOff>72174</xdr:rowOff>
    </xdr:to>
    <xdr:sp macro="" textlink="">
      <xdr:nvSpPr>
        <xdr:cNvPr id="105" name="Text Box 2" hidden="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342900" y="25507950"/>
          <a:ext cx="8572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06" name="Text Box 2" hidden="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07" name="Text Box 2" hidden="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08" name="Text Box 2" hidden="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09" name="Text Box 2" hidden="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10" name="Text Box 2" hidden="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11" name="Text Box 2" hidden="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12" name="Text Box 2" hidden="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13" name="Text Box 2" hidden="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80</xdr:row>
      <xdr:rowOff>0</xdr:rowOff>
    </xdr:from>
    <xdr:to>
      <xdr:col>1</xdr:col>
      <xdr:colOff>80010</xdr:colOff>
      <xdr:row>82</xdr:row>
      <xdr:rowOff>72174</xdr:rowOff>
    </xdr:to>
    <xdr:sp macro="" textlink="">
      <xdr:nvSpPr>
        <xdr:cNvPr id="114" name="Text Box 2" hidden="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342900" y="25507950"/>
          <a:ext cx="8572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80</xdr:row>
      <xdr:rowOff>0</xdr:rowOff>
    </xdr:from>
    <xdr:to>
      <xdr:col>1</xdr:col>
      <xdr:colOff>80010</xdr:colOff>
      <xdr:row>82</xdr:row>
      <xdr:rowOff>72174</xdr:rowOff>
    </xdr:to>
    <xdr:sp macro="" textlink="">
      <xdr:nvSpPr>
        <xdr:cNvPr id="115" name="Text Box 2" hidden="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342900" y="25507950"/>
          <a:ext cx="8572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80</xdr:row>
      <xdr:rowOff>0</xdr:rowOff>
    </xdr:from>
    <xdr:to>
      <xdr:col>1</xdr:col>
      <xdr:colOff>80010</xdr:colOff>
      <xdr:row>82</xdr:row>
      <xdr:rowOff>72174</xdr:rowOff>
    </xdr:to>
    <xdr:sp macro="" textlink="">
      <xdr:nvSpPr>
        <xdr:cNvPr id="116" name="Text Box 2" hidden="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342900" y="25507950"/>
          <a:ext cx="8572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80</xdr:row>
      <xdr:rowOff>0</xdr:rowOff>
    </xdr:from>
    <xdr:to>
      <xdr:col>1</xdr:col>
      <xdr:colOff>80010</xdr:colOff>
      <xdr:row>82</xdr:row>
      <xdr:rowOff>72174</xdr:rowOff>
    </xdr:to>
    <xdr:sp macro="" textlink="">
      <xdr:nvSpPr>
        <xdr:cNvPr id="117" name="Text Box 2" hidden="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342900" y="25507950"/>
          <a:ext cx="8572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80</xdr:row>
      <xdr:rowOff>0</xdr:rowOff>
    </xdr:from>
    <xdr:to>
      <xdr:col>1</xdr:col>
      <xdr:colOff>80010</xdr:colOff>
      <xdr:row>82</xdr:row>
      <xdr:rowOff>72174</xdr:rowOff>
    </xdr:to>
    <xdr:sp macro="" textlink="">
      <xdr:nvSpPr>
        <xdr:cNvPr id="118" name="Text Box 2" hidden="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342900" y="25507950"/>
          <a:ext cx="8572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80</xdr:row>
      <xdr:rowOff>0</xdr:rowOff>
    </xdr:from>
    <xdr:to>
      <xdr:col>1</xdr:col>
      <xdr:colOff>80010</xdr:colOff>
      <xdr:row>82</xdr:row>
      <xdr:rowOff>72174</xdr:rowOff>
    </xdr:to>
    <xdr:sp macro="" textlink="">
      <xdr:nvSpPr>
        <xdr:cNvPr id="119" name="Text Box 2" hidden="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342900" y="25507950"/>
          <a:ext cx="8572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80</xdr:row>
      <xdr:rowOff>0</xdr:rowOff>
    </xdr:from>
    <xdr:to>
      <xdr:col>1</xdr:col>
      <xdr:colOff>80010</xdr:colOff>
      <xdr:row>82</xdr:row>
      <xdr:rowOff>72174</xdr:rowOff>
    </xdr:to>
    <xdr:sp macro="" textlink="">
      <xdr:nvSpPr>
        <xdr:cNvPr id="120" name="Text Box 2" hidden="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342900" y="25507950"/>
          <a:ext cx="8572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80</xdr:row>
      <xdr:rowOff>0</xdr:rowOff>
    </xdr:from>
    <xdr:to>
      <xdr:col>1</xdr:col>
      <xdr:colOff>80010</xdr:colOff>
      <xdr:row>82</xdr:row>
      <xdr:rowOff>72174</xdr:rowOff>
    </xdr:to>
    <xdr:sp macro="" textlink="">
      <xdr:nvSpPr>
        <xdr:cNvPr id="121" name="Text Box 2" hidden="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342900" y="25507950"/>
          <a:ext cx="8572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22" name="Text Box 2" hidden="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23" name="Text Box 2" hidden="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24" name="Text Box 2" hidden="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25" name="Text Box 2" hidden="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26" name="Text Box 2" hidden="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27" name="Text Box 2" hidden="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28" name="Text Box 2" hidden="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29" name="Text Box 2" hidden="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30" name="Text Box 2" hidden="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31" name="Text Box 2" hidden="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32" name="Text Box 2" hidden="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33" name="Text Box 2" hidden="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34" name="Text Box 2" hidden="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35" name="Text Box 2" hidden="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36" name="Text Box 2" hidden="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37" name="Text Box 2" hidden="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38" name="Text Box 2" hidden="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39" name="Text Box 2" hidden="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40" name="Text Box 2" hidden="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41" name="Text Box 2" hidden="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42" name="Text Box 2" hidden="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43" name="Text Box 2" hidden="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44" name="Text Box 2" hidden="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45" name="Text Box 2" hidden="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46" name="Text Box 2" hidden="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47" name="Text Box 2" hidden="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48" name="Text Box 2" hidden="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49" name="Text Box 2" hidden="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50" name="Text Box 2" hidden="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51" name="Text Box 2" hidden="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52" name="Text Box 2" hidden="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53" name="Text Box 2" hidden="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54" name="Text Box 2" hidden="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55" name="Text Box 2" hidden="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56" name="Text Box 2" hidden="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57" name="Text Box 2" hidden="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58" name="Text Box 2" hidden="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59" name="Text Box 2" hidden="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60" name="Text Box 2" hidden="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61" name="Text Box 2" hidden="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62" name="Text Box 2" hidden="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63" name="Text Box 2" hidden="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64" name="Text Box 2" hidden="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65" name="Text Box 2" hidden="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66" name="Text Box 2" hidden="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67" name="Text Box 2" hidden="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68" name="Text Box 2" hidden="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69" name="Text Box 2" hidden="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70" name="Text Box 2" hidden="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71" name="Text Box 2" hidden="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72" name="Text Box 2" hidden="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73" name="Text Box 2" hidden="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74" name="Text Box 2" hidden="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75" name="Text Box 2" hidden="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76" name="Text Box 2" hidden="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77" name="Text Box 2" hidden="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78" name="Text Box 2" hidden="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79" name="Text Box 2" hidden="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80" name="Text Box 2" hidden="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81" name="Text Box 2" hidden="1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82" name="Text Box 2" hidden="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83" name="Text Box 2" hidden="1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84" name="Text Box 2" hidden="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85" name="Text Box 2" hidden="1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86" name="Text Box 2" hidden="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87" name="Text Box 2" hidden="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88" name="Text Box 2" hidden="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89" name="Text Box 2" hidden="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90" name="Text Box 2" hidden="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91" name="Text Box 2" hidden="1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92" name="Text Box 2" hidden="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93" name="Text Box 2" hidden="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94" name="Text Box 2" hidden="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95" name="Text Box 2" hidden="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96" name="Text Box 2" hidden="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97" name="Text Box 2" hidden="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98" name="Text Box 2" hidden="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99" name="Text Box 2" hidden="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00" name="Text Box 2" hidden="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01" name="Text Box 2" hidden="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02" name="Text Box 2" hidden="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03" name="Text Box 2" hidden="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04" name="Text Box 2" hidden="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05" name="Text Box 2" hidden="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06" name="Text Box 2" hidden="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07" name="Text Box 2" hidden="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08" name="Text Box 2" hidden="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09" name="Text Box 2" hidden="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10" name="Text Box 2" hidden="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11" name="Text Box 2" hidden="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12" name="Text Box 2" hidden="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13" name="Text Box 2" hidden="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14" name="Text Box 2" hidden="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15" name="Text Box 2" hidden="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16" name="Text Box 2" hidden="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17" name="Text Box 2" hidden="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18" name="Text Box 2" hidden="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19" name="Text Box 2" hidden="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20" name="Text Box 2" hidden="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21" name="Text Box 2" hidden="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22" name="Text Box 2" hidden="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23" name="Text Box 2" hidden="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24" name="Text Box 2" hidden="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25" name="Text Box 2" hidden="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26" name="Text Box 2" hidden="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27" name="Text Box 2" hidden="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28" name="Text Box 2" hidden="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29" name="Text Box 2" hidden="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30" name="Text Box 2" hidden="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31" name="Text Box 2" hidden="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32" name="Text Box 2" hidden="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33" name="Text Box 2" hidden="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34" name="Text Box 2" hidden="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35" name="Text Box 2" hidden="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36" name="Text Box 2" hidden="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37" name="Text Box 2" hidden="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38" name="Text Box 2" hidden="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39" name="Text Box 2" hidden="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40" name="Text Box 2" hidden="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41" name="Text Box 2" hidden="1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42" name="Text Box 2" hidden="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43" name="Text Box 2" hidden="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44" name="Text Box 2" hidden="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45" name="Text Box 2" hidden="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46" name="Text Box 2" hidden="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47" name="Text Box 2" hidden="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48" name="Text Box 2" hidden="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49" name="Text Box 2" hidden="1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50" name="Text Box 2" hidden="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51" name="Text Box 2" hidden="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52" name="Text Box 2" hidden="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53" name="Text Box 2" hidden="1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54" name="Text Box 2" hidden="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55" name="Text Box 2" hidden="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56" name="Text Box 2" hidden="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57" name="Text Box 2" hidden="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58" name="Text Box 2" hidden="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59" name="Text Box 2" hidden="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60" name="Text Box 2" hidden="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61" name="Text Box 2" hidden="1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62" name="Text Box 2" hidden="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63" name="Text Box 2" hidden="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64" name="Text Box 2" hidden="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65" name="Text Box 2" hidden="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66" name="Text Box 2" hidden="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67" name="Text Box 2" hidden="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68" name="Text Box 2" hidden="1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69" name="Text Box 2" hidden="1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70" name="Text Box 2" hidden="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71" name="Text Box 2" hidden="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72" name="Text Box 2" hidden="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73" name="Text Box 2" hidden="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74" name="Text Box 2" hidden="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75" name="Text Box 2" hidden="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76" name="Text Box 2" hidden="1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77" name="Text Box 2" hidden="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78" name="Text Box 2" hidden="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79" name="Text Box 2" hidden="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80" name="Text Box 2" hidden="1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81" name="Text Box 2" hidden="1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82" name="Text Box 2" hidden="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83" name="Text Box 2" hidden="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84" name="Text Box 2" hidden="1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85" name="Text Box 2" hidden="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86" name="Text Box 2" hidden="1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87" name="Text Box 2" hidden="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88" name="Text Box 2" hidden="1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89" name="Text Box 2" hidden="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90" name="Text Box 2" hidden="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91" name="Text Box 2" hidden="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92" name="Text Box 2" hidden="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93" name="Text Box 2" hidden="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94" name="Text Box 2" hidden="1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95" name="Text Box 2" hidden="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96" name="Text Box 2" hidden="1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97" name="Text Box 2" hidden="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98" name="Text Box 2" hidden="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299" name="Text Box 2" hidden="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00" name="Text Box 2" hidden="1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01" name="Text Box 2" hidden="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02" name="Text Box 2" hidden="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03" name="Text Box 2" hidden="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04" name="Text Box 2" hidden="1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05" name="Text Box 2" hidden="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06" name="Text Box 2" hidden="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07" name="Text Box 2" hidden="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08" name="Text Box 2" hidden="1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09" name="Text Box 2" hidden="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10" name="Text Box 2" hidden="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11" name="Text Box 2" hidden="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12" name="Text Box 2" hidden="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13" name="Text Box 2" hidden="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14" name="Text Box 2" hidden="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15" name="Text Box 2" hidden="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16" name="Text Box 2" hidden="1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17" name="Text Box 2" hidden="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18" name="Text Box 2" hidden="1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19" name="Text Box 2" hidden="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20" name="Text Box 2" hidden="1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21" name="Text Box 2" hidden="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22" name="Text Box 2" hidden="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23" name="Text Box 2" hidden="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24" name="Text Box 2" hidden="1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25" name="Text Box 2" hidden="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26" name="Text Box 2" hidden="1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27" name="Text Box 2" hidden="1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28" name="Text Box 2" hidden="1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29" name="Text Box 2" hidden="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30" name="Text Box 2" hidden="1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31" name="Text Box 2" hidden="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32" name="Text Box 2" hidden="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33" name="Text Box 2" hidden="1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34" name="Text Box 2" hidden="1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35" name="Text Box 2" hidden="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36" name="Text Box 2" hidden="1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37" name="Text Box 2" hidden="1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38" name="Text Box 2" hidden="1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39" name="Text Box 2" hidden="1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40" name="Text Box 2" hidden="1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41" name="Text Box 2" hidden="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42" name="Text Box 2" hidden="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43" name="Text Box 2" hidden="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44" name="Text Box 2" hidden="1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45" name="Text Box 2" hidden="1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46" name="Text Box 2" hidden="1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47" name="Text Box 2" hidden="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48" name="Text Box 2" hidden="1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49" name="Text Box 2" hidden="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50" name="Text Box 2" hidden="1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51" name="Text Box 2" hidden="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52" name="Text Box 2" hidden="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53" name="Text Box 2" hidden="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54" name="Text Box 2" hidden="1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55" name="Text Box 2" hidden="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56" name="Text Box 2" hidden="1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57" name="Text Box 2" hidden="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58" name="Text Box 2" hidden="1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59" name="Text Box 2" hidden="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60" name="Text Box 2" hidden="1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61" name="Text Box 2" hidden="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62" name="Text Box 2" hidden="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63" name="Text Box 2" hidden="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64" name="Text Box 2" hidden="1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65" name="Text Box 2" hidden="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66" name="Text Box 2" hidden="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67" name="Text Box 2" hidden="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68" name="Text Box 2" hidden="1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69" name="Text Box 2" hidden="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70" name="Text Box 2" hidden="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71" name="Text Box 2" hidden="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72" name="Text Box 2" hidden="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73" name="Text Box 2" hidden="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74" name="Text Box 2" hidden="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75" name="Text Box 2" hidden="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76" name="Text Box 2" hidden="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77" name="Text Box 2" hidden="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80</xdr:row>
      <xdr:rowOff>0</xdr:rowOff>
    </xdr:from>
    <xdr:to>
      <xdr:col>4</xdr:col>
      <xdr:colOff>339190</xdr:colOff>
      <xdr:row>81</xdr:row>
      <xdr:rowOff>185935</xdr:rowOff>
    </xdr:to>
    <xdr:sp macro="" textlink="">
      <xdr:nvSpPr>
        <xdr:cNvPr id="378" name="Text Box 2" hidden="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1543050" y="25507950"/>
          <a:ext cx="2368015" cy="359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80</xdr:row>
      <xdr:rowOff>0</xdr:rowOff>
    </xdr:from>
    <xdr:to>
      <xdr:col>4</xdr:col>
      <xdr:colOff>339190</xdr:colOff>
      <xdr:row>81</xdr:row>
      <xdr:rowOff>185935</xdr:rowOff>
    </xdr:to>
    <xdr:sp macro="" textlink="">
      <xdr:nvSpPr>
        <xdr:cNvPr id="379" name="Text Box 2" hidden="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1543050" y="25507950"/>
          <a:ext cx="2368015" cy="359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80</xdr:row>
      <xdr:rowOff>0</xdr:rowOff>
    </xdr:from>
    <xdr:to>
      <xdr:col>4</xdr:col>
      <xdr:colOff>339190</xdr:colOff>
      <xdr:row>81</xdr:row>
      <xdr:rowOff>185935</xdr:rowOff>
    </xdr:to>
    <xdr:sp macro="" textlink="">
      <xdr:nvSpPr>
        <xdr:cNvPr id="380" name="Text Box 2" hidden="1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1543050" y="25507950"/>
          <a:ext cx="2368015" cy="359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80</xdr:row>
      <xdr:rowOff>0</xdr:rowOff>
    </xdr:from>
    <xdr:to>
      <xdr:col>4</xdr:col>
      <xdr:colOff>339190</xdr:colOff>
      <xdr:row>81</xdr:row>
      <xdr:rowOff>185935</xdr:rowOff>
    </xdr:to>
    <xdr:sp macro="" textlink="">
      <xdr:nvSpPr>
        <xdr:cNvPr id="381" name="Text Box 2" hidden="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1543050" y="25507950"/>
          <a:ext cx="2368015" cy="359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80</xdr:row>
      <xdr:rowOff>0</xdr:rowOff>
    </xdr:from>
    <xdr:to>
      <xdr:col>4</xdr:col>
      <xdr:colOff>339190</xdr:colOff>
      <xdr:row>81</xdr:row>
      <xdr:rowOff>185935</xdr:rowOff>
    </xdr:to>
    <xdr:sp macro="" textlink="">
      <xdr:nvSpPr>
        <xdr:cNvPr id="382" name="Text Box 2" hidden="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1543050" y="25507950"/>
          <a:ext cx="2368015" cy="359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80</xdr:row>
      <xdr:rowOff>0</xdr:rowOff>
    </xdr:from>
    <xdr:to>
      <xdr:col>4</xdr:col>
      <xdr:colOff>339190</xdr:colOff>
      <xdr:row>81</xdr:row>
      <xdr:rowOff>185935</xdr:rowOff>
    </xdr:to>
    <xdr:sp macro="" textlink="">
      <xdr:nvSpPr>
        <xdr:cNvPr id="383" name="Text Box 2" hidden="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1543050" y="25507950"/>
          <a:ext cx="2368015" cy="359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80</xdr:row>
      <xdr:rowOff>0</xdr:rowOff>
    </xdr:from>
    <xdr:to>
      <xdr:col>4</xdr:col>
      <xdr:colOff>339190</xdr:colOff>
      <xdr:row>81</xdr:row>
      <xdr:rowOff>185935</xdr:rowOff>
    </xdr:to>
    <xdr:sp macro="" textlink="">
      <xdr:nvSpPr>
        <xdr:cNvPr id="384" name="Text Box 2" hidden="1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1543050" y="25507950"/>
          <a:ext cx="2368015" cy="359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80</xdr:row>
      <xdr:rowOff>0</xdr:rowOff>
    </xdr:from>
    <xdr:to>
      <xdr:col>4</xdr:col>
      <xdr:colOff>339190</xdr:colOff>
      <xdr:row>81</xdr:row>
      <xdr:rowOff>185935</xdr:rowOff>
    </xdr:to>
    <xdr:sp macro="" textlink="">
      <xdr:nvSpPr>
        <xdr:cNvPr id="385" name="Text Box 2" hidden="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1543050" y="25507950"/>
          <a:ext cx="2368015" cy="359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386" name="Text Box 33" hidden="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387" name="Text Box 34" hidden="1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388" name="Text Box 33" hidden="1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389" name="Text Box 34" hidden="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390" name="Text Box 33" hidden="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391" name="Text Box 34" hidden="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92" name="Text Box 2" hidden="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93" name="Text Box 2" hidden="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94" name="Text Box 2" hidden="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95" name="Text Box 2" hidden="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96" name="Text Box 2" hidden="1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97" name="Text Box 2" hidden="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98" name="Text Box 2" hidden="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399" name="Text Box 2" hidden="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400" name="Text Box 2" hidden="1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401" name="Text Box 2" hidden="1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402" name="Text Box 2" hidden="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403" name="Text Box 2" hidden="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404" name="Text Box 2" hidden="1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405" name="Text Box 2" hidden="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406" name="Text Box 2" hidden="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407" name="Text Box 2" hidden="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408" name="Text Box 2" hidden="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409" name="Text Box 2" hidden="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410" name="Text Box 2" hidden="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411" name="Text Box 2" hidden="1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412" name="Text Box 2" hidden="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413" name="Text Box 2" hidden="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414" name="Text Box 2" hidden="1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415" name="Text Box 2" hidden="1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416" name="Text Box 2" hidden="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417" name="Text Box 2" hidden="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418" name="Text Box 2" hidden="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419" name="Text Box 2" hidden="1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420" name="Text Box 2" hidden="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421" name="Text Box 2" hidden="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422" name="Text Box 2" hidden="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423" name="Text Box 2" hidden="1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424" name="Text Box 2" hidden="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425" name="Text Box 2" hidden="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426" name="Text Box 2" hidden="1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427" name="Text Box 2" hidden="1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428" name="Text Box 2" hidden="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429" name="Text Box 2" hidden="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430" name="Text Box 2" hidden="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431" name="Text Box 2" hidden="1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80</xdr:row>
      <xdr:rowOff>0</xdr:rowOff>
    </xdr:from>
    <xdr:to>
      <xdr:col>4</xdr:col>
      <xdr:colOff>339190</xdr:colOff>
      <xdr:row>81</xdr:row>
      <xdr:rowOff>185935</xdr:rowOff>
    </xdr:to>
    <xdr:sp macro="" textlink="">
      <xdr:nvSpPr>
        <xdr:cNvPr id="432" name="Text Box 2" hidden="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1543050" y="25507950"/>
          <a:ext cx="2368015" cy="359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80</xdr:row>
      <xdr:rowOff>0</xdr:rowOff>
    </xdr:from>
    <xdr:to>
      <xdr:col>4</xdr:col>
      <xdr:colOff>339190</xdr:colOff>
      <xdr:row>81</xdr:row>
      <xdr:rowOff>185935</xdr:rowOff>
    </xdr:to>
    <xdr:sp macro="" textlink="">
      <xdr:nvSpPr>
        <xdr:cNvPr id="433" name="Text Box 2" hidden="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1543050" y="25507950"/>
          <a:ext cx="2368015" cy="359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80</xdr:row>
      <xdr:rowOff>0</xdr:rowOff>
    </xdr:from>
    <xdr:to>
      <xdr:col>4</xdr:col>
      <xdr:colOff>339190</xdr:colOff>
      <xdr:row>81</xdr:row>
      <xdr:rowOff>185935</xdr:rowOff>
    </xdr:to>
    <xdr:sp macro="" textlink="">
      <xdr:nvSpPr>
        <xdr:cNvPr id="434" name="Text Box 2" hidden="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1543050" y="25507950"/>
          <a:ext cx="2368015" cy="359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80</xdr:row>
      <xdr:rowOff>0</xdr:rowOff>
    </xdr:from>
    <xdr:to>
      <xdr:col>4</xdr:col>
      <xdr:colOff>339190</xdr:colOff>
      <xdr:row>81</xdr:row>
      <xdr:rowOff>185935</xdr:rowOff>
    </xdr:to>
    <xdr:sp macro="" textlink="">
      <xdr:nvSpPr>
        <xdr:cNvPr id="435" name="Text Box 2" hidden="1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1543050" y="25507950"/>
          <a:ext cx="2368015" cy="359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80</xdr:row>
      <xdr:rowOff>0</xdr:rowOff>
    </xdr:from>
    <xdr:to>
      <xdr:col>4</xdr:col>
      <xdr:colOff>339190</xdr:colOff>
      <xdr:row>81</xdr:row>
      <xdr:rowOff>185935</xdr:rowOff>
    </xdr:to>
    <xdr:sp macro="" textlink="">
      <xdr:nvSpPr>
        <xdr:cNvPr id="436" name="Text Box 2" hidden="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1543050" y="25507950"/>
          <a:ext cx="2368015" cy="359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80</xdr:row>
      <xdr:rowOff>0</xdr:rowOff>
    </xdr:from>
    <xdr:to>
      <xdr:col>4</xdr:col>
      <xdr:colOff>339190</xdr:colOff>
      <xdr:row>81</xdr:row>
      <xdr:rowOff>185935</xdr:rowOff>
    </xdr:to>
    <xdr:sp macro="" textlink="">
      <xdr:nvSpPr>
        <xdr:cNvPr id="437" name="Text Box 2" hidden="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1543050" y="25507950"/>
          <a:ext cx="2368015" cy="359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80</xdr:row>
      <xdr:rowOff>0</xdr:rowOff>
    </xdr:from>
    <xdr:to>
      <xdr:col>4</xdr:col>
      <xdr:colOff>339190</xdr:colOff>
      <xdr:row>81</xdr:row>
      <xdr:rowOff>185935</xdr:rowOff>
    </xdr:to>
    <xdr:sp macro="" textlink="">
      <xdr:nvSpPr>
        <xdr:cNvPr id="438" name="Text Box 2" hidden="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1543050" y="25507950"/>
          <a:ext cx="2368015" cy="359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80</xdr:row>
      <xdr:rowOff>0</xdr:rowOff>
    </xdr:from>
    <xdr:to>
      <xdr:col>4</xdr:col>
      <xdr:colOff>339190</xdr:colOff>
      <xdr:row>81</xdr:row>
      <xdr:rowOff>185935</xdr:rowOff>
    </xdr:to>
    <xdr:sp macro="" textlink="">
      <xdr:nvSpPr>
        <xdr:cNvPr id="439" name="Text Box 2" hidden="1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1543050" y="25507950"/>
          <a:ext cx="2368015" cy="359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440" name="Text Box 33" hidden="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441" name="Text Box 34" hidden="1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442" name="Text Box 33" hidden="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443" name="Text Box 34" hidden="1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444" name="Text Box 2" hidden="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445" name="Text Box 2" hidden="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446" name="Text Box 2" hidden="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447" name="Text Box 2" hidden="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448" name="Text Box 2" hidden="1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449" name="Text Box 2" hidden="1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450" name="Text Box 2" hidden="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451" name="Text Box 2" hidden="1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452" name="Text Box 2" hidden="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453" name="Text Box 2" hidden="1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454" name="Text Box 2" hidden="1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455" name="Text Box 2" hidden="1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456" name="Text Box 2" hidden="1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457" name="Text Box 2" hidden="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458" name="Text Box 2" hidden="1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459" name="Text Box 2" hidden="1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460" name="Text Box 2" hidden="1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461" name="Text Box 2" hidden="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462" name="Text Box 2" hidden="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463" name="Text Box 2" hidden="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464" name="Text Box 2" hidden="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465" name="Text Box 2" hidden="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466" name="Text Box 2" hidden="1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467" name="Text Box 2" hidden="1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468" name="Text Box 33" hidden="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469" name="Text Box 34" hidden="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470" name="Text Box 33" hidden="1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471" name="Text Box 34" hidden="1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472" name="Text Box 33" hidden="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473" name="Text Box 34" hidden="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474" name="Text Box 33" hidden="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475" name="Text Box 34" hidden="1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476" name="Text Box 33" hidden="1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477" name="Text Box 34" hidden="1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478" name="Text Box 33" hidden="1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479" name="Text Box 34" hidden="1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480" name="Text Box 33" hidden="1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481" name="Text Box 34" hidden="1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482" name="Text Box 33" hidden="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483" name="Text Box 34" hidden="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484" name="Text Box 33" hidden="1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485" name="Text Box 34" hidden="1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486" name="Text Box 33" hidden="1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487" name="Text Box 34" hidden="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488" name="Text Box 33" hidden="1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489" name="Text Box 34" hidden="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490" name="Text Box 43" hidden="1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491" name="Text Box 44" hidden="1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492" name="Text Box 33" hidden="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493" name="Text Box 34" hidden="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494" name="Text Box 43" hidden="1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495" name="Text Box 44" hidden="1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496" name="Text Box 33" hidden="1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497" name="Text Box 34" hidden="1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498" name="Text Box 33" hidden="1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499" name="Text Box 34" hidden="1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00" name="Text Box 33" hidden="1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01" name="Text Box 34" hidden="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02" name="Text Box 43" hidden="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03" name="Text Box 44" hidden="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04" name="Text Box 33" hidden="1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05" name="Text Box 34" hidden="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06" name="Text Box 43" hidden="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07" name="Text Box 44" hidden="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08" name="Text Box 33" hidden="1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09" name="Text Box 34" hidden="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10" name="Text Box 33" hidden="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11" name="Text Box 34" hidden="1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12" name="Text Box 33" hidden="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13" name="Text Box 34" hidden="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14" name="Text Box 43" hidden="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15" name="Text Box 44" hidden="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16" name="Text Box 33" hidden="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17" name="Text Box 34" hidden="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18" name="Text Box 43" hidden="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19" name="Text Box 44" hidden="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20" name="Text Box 33" hidden="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21" name="Text Box 34" hidden="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22" name="Text Box 33" hidden="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23" name="Text Box 34" hidden="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24" name="Text Box 33" hidden="1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25" name="Text Box 34" hidden="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26" name="Text Box 43" hidden="1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27" name="Text Box 44" hidden="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28" name="Text Box 33" hidden="1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29" name="Text Box 34" hidden="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30" name="Text Box 43" hidden="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31" name="Text Box 44" hidden="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33910"/>
    <xdr:sp macro="" textlink="">
      <xdr:nvSpPr>
        <xdr:cNvPr id="532" name="Text Box 33" hidden="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33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33910"/>
    <xdr:sp macro="" textlink="">
      <xdr:nvSpPr>
        <xdr:cNvPr id="533" name="Text Box 34" hidden="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33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33910"/>
    <xdr:sp macro="" textlink="">
      <xdr:nvSpPr>
        <xdr:cNvPr id="534" name="Text Box 33" hidden="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33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33910"/>
    <xdr:sp macro="" textlink="">
      <xdr:nvSpPr>
        <xdr:cNvPr id="535" name="Text Box 34" hidden="1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33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36" name="Text Box 33" hidden="1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37" name="Text Box 34" hidden="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38" name="Text Box 33" hidden="1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39" name="Text Box 34" hidden="1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40" name="Text Box 33" hidden="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41" name="Text Box 34" hidden="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42" name="Text Box 33" hidden="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43" name="Text Box 34" hidden="1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44" name="Text Box 33" hidden="1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45" name="Text Box 34" hidden="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46" name="Text Box 33" hidden="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47" name="Text Box 34" hidden="1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48" name="Text Box 33" hidden="1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49" name="Text Box 34" hidden="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50" name="Text Box 33" hidden="1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51" name="Text Box 34" hidden="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52" name="Text Box 33" hidden="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53" name="Text Box 34" hidden="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54" name="Text Box 33" hidden="1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55" name="Text Box 34" hidden="1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56" name="Text Box 33" hidden="1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57" name="Text Box 34" hidden="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58" name="Text Box 33" hidden="1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59" name="Text Box 34" hidden="1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60" name="Text Box 33" hidden="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61" name="Text Box 34" hidden="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62" name="Text Box 33" hidden="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63" name="Text Box 34" hidden="1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64" name="Text Box 33" hidden="1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65" name="Text Box 34" hidden="1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66" name="Text Box 33" hidden="1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67" name="Text Box 34" hidden="1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68" name="Text Box 33" hidden="1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69" name="Text Box 34" hidden="1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70" name="Text Box 33" hidden="1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71" name="Text Box 34" hidden="1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72" name="Text Box 33" hidden="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73" name="Text Box 34" hidden="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74" name="Text Box 33" hidden="1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75" name="Text Box 34" hidden="1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76" name="Text Box 33" hidden="1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77" name="Text Box 34" hidden="1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78" name="Text Box 33" hidden="1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79" name="Text Box 34" hidden="1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80" name="Text Box 33" hidden="1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81" name="Text Box 34" hidden="1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82" name="Text Box 33" hidden="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83" name="Text Box 34" hidden="1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84" name="Text Box 33" hidden="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85" name="Text Box 34" hidden="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86" name="Text Box 33" hidden="1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87" name="Text Box 34" hidden="1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88" name="Text Box 33" hidden="1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89" name="Text Box 34" hidden="1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90" name="Text Box 33" hidden="1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591" name="Text Box 34" hidden="1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592" name="Text Box 2" hidden="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593" name="Text Box 2" hidden="1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594" name="Text Box 2" hidden="1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595" name="Text Box 2" hidden="1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596" name="Text Box 2" hidden="1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597" name="Text Box 2" hidden="1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598" name="Text Box 2" hidden="1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599" name="Text Box 2" hidden="1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00" name="Text Box 2" hidden="1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01" name="Text Box 2" hidden="1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02" name="Text Box 2" hidden="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03" name="Text Box 2" hidden="1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04" name="Text Box 2" hidden="1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05" name="Text Box 2" hidden="1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06" name="Text Box 2" hidden="1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07" name="Text Box 2" hidden="1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08" name="Text Box 2" hidden="1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09" name="Text Box 2" hidden="1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10" name="Text Box 2" hidden="1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11" name="Text Box 2" hidden="1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12" name="Text Box 2" hidden="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13" name="Text Box 2" hidden="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14" name="Text Box 2" hidden="1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15" name="Text Box 2" hidden="1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16" name="Text Box 2" hidden="1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17" name="Text Box 2" hidden="1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18" name="Text Box 2" hidden="1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19" name="Text Box 2" hidden="1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20" name="Text Box 2" hidden="1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21" name="Text Box 2" hidden="1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22" name="Text Box 2" hidden="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23" name="Text Box 2" hidden="1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24" name="Text Box 2" hidden="1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25" name="Text Box 2" hidden="1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26" name="Text Box 2" hidden="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27" name="Text Box 2" hidden="1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28" name="Text Box 2" hidden="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29" name="Text Box 2" hidden="1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30" name="Text Box 2" hidden="1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31" name="Text Box 2" hidden="1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32" name="Text Box 2" hidden="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33" name="Text Box 2" hidden="1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34" name="Text Box 2" hidden="1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35" name="Text Box 2" hidden="1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36" name="Text Box 2" hidden="1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37" name="Text Box 2" hidden="1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38" name="Text Box 2" hidden="1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39" name="Text Box 2" hidden="1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40" name="Text Box 2" hidden="1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41" name="Text Box 2" hidden="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42" name="Text Box 2" hidden="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43" name="Text Box 2" hidden="1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44" name="Text Box 2" hidden="1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45" name="Text Box 2" hidden="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46" name="Text Box 2" hidden="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47" name="Text Box 2" hidden="1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48" name="Text Box 2" hidden="1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49" name="Text Box 2" hidden="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50" name="Text Box 2" hidden="1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51" name="Text Box 2" hidden="1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52" name="Text Box 2" hidden="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53" name="Text Box 2" hidden="1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54" name="Text Box 2" hidden="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55" name="Text Box 2" hidden="1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56" name="Text Box 2" hidden="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57" name="Text Box 2" hidden="1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58" name="Text Box 2" hidden="1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59" name="Text Box 2" hidden="1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60" name="Text Box 2" hidden="1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61" name="Text Box 2" hidden="1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62" name="Text Box 2" hidden="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63" name="Text Box 2" hidden="1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64" name="Text Box 2" hidden="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65" name="Text Box 2" hidden="1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66" name="Text Box 2" hidden="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67" name="Text Box 2" hidden="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68" name="Text Box 2" hidden="1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69" name="Text Box 2" hidden="1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70" name="Text Box 2" hidden="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71" name="Text Box 2" hidden="1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72" name="Text Box 2" hidden="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73" name="Text Box 2" hidden="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74" name="Text Box 2" hidden="1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75" name="Text Box 2" hidden="1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76" name="Text Box 2" hidden="1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77" name="Text Box 2" hidden="1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78" name="Text Box 2" hidden="1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79" name="Text Box 2" hidden="1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80" name="Text Box 2" hidden="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81" name="Text Box 2" hidden="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82" name="Text Box 2" hidden="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83" name="Text Box 2" hidden="1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84" name="Text Box 2" hidden="1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85" name="Text Box 2" hidden="1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86" name="Text Box 2" hidden="1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87" name="Text Box 2" hidden="1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88" name="Text Box 2" hidden="1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89" name="Text Box 2" hidden="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90" name="Text Box 2" hidden="1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91" name="Text Box 2" hidden="1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92" name="Text Box 2" hidden="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93" name="Text Box 2" hidden="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94" name="Text Box 2" hidden="1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95" name="Text Box 2" hidden="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96" name="Text Box 2" hidden="1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97" name="Text Box 2" hidden="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98" name="Text Box 2" hidden="1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699" name="Text Box 2" hidden="1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00" name="Text Box 2" hidden="1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01" name="Text Box 2" hidden="1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02" name="Text Box 2" hidden="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03" name="Text Box 2" hidden="1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04" name="Text Box 2" hidden="1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05" name="Text Box 2" hidden="1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06" name="Text Box 2" hidden="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07" name="Text Box 2" hidden="1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08" name="Text Box 2" hidden="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09" name="Text Box 2" hidden="1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10" name="Text Box 2" hidden="1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11" name="Text Box 2" hidden="1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12" name="Text Box 2" hidden="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13" name="Text Box 2" hidden="1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14" name="Text Box 2" hidden="1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15" name="Text Box 2" hidden="1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16" name="Text Box 2" hidden="1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17" name="Text Box 2" hidden="1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18" name="Text Box 2" hidden="1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19" name="Text Box 2" hidden="1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20" name="Text Box 2" hidden="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21" name="Text Box 2" hidden="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22" name="Text Box 2" hidden="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23" name="Text Box 2" hidden="1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24" name="Text Box 2" hidden="1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25" name="Text Box 2" hidden="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26" name="Text Box 2" hidden="1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27" name="Text Box 2" hidden="1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28" name="Text Box 2" hidden="1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29" name="Text Box 2" hidden="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30" name="Text Box 2" hidden="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31" name="Text Box 2" hidden="1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32" name="Text Box 2" hidden="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33" name="Text Box 2" hidden="1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34" name="Text Box 2" hidden="1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35" name="Text Box 2" hidden="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36" name="Text Box 2" hidden="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37" name="Text Box 2" hidden="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38" name="Text Box 2" hidden="1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39" name="Text Box 2" hidden="1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40" name="Text Box 2" hidden="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41" name="Text Box 2" hidden="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42" name="Text Box 2" hidden="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43" name="Text Box 2" hidden="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44" name="Text Box 2" hidden="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45" name="Text Box 2" hidden="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46" name="Text Box 2" hidden="1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47" name="Text Box 2" hidden="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48" name="Text Box 2" hidden="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49" name="Text Box 2" hidden="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50" name="Text Box 2" hidden="1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51" name="Text Box 2" hidden="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52" name="Text Box 2" hidden="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53" name="Text Box 2" hidden="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54" name="Text Box 2" hidden="1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55" name="Text Box 2" hidden="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56" name="Text Box 2" hidden="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57" name="Text Box 2" hidden="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58" name="Text Box 2" hidden="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59" name="Text Box 2" hidden="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60" name="Text Box 2" hidden="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61" name="Text Box 2" hidden="1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62" name="Text Box 2" hidden="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63" name="Text Box 2" hidden="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64" name="Text Box 2" hidden="1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65" name="Text Box 2" hidden="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66" name="Text Box 2" hidden="1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67" name="Text Box 2" hidden="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68" name="Text Box 2" hidden="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69" name="Text Box 2" hidden="1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70" name="Text Box 2" hidden="1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71" name="Text Box 2" hidden="1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72" name="Text Box 2" hidden="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73" name="Text Box 2" hidden="1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74" name="Text Box 2" hidden="1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75" name="Text Box 2" hidden="1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76" name="Text Box 2" hidden="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77" name="Text Box 2" hidden="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78" name="Text Box 2" hidden="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79" name="Text Box 2" hidden="1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80" name="Text Box 2" hidden="1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81" name="Text Box 2" hidden="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82" name="Text Box 2" hidden="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83" name="Text Box 2" hidden="1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84" name="Text Box 2" hidden="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85" name="Text Box 2" hidden="1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86" name="Text Box 2" hidden="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87" name="Text Box 2" hidden="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88" name="Text Box 2" hidden="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89" name="Text Box 2" hidden="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90" name="Text Box 2" hidden="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91" name="Text Box 2" hidden="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92" name="Text Box 2" hidden="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93" name="Text Box 2" hidden="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94" name="Text Box 2" hidden="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95" name="Text Box 2" hidden="1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96" name="Text Box 2" hidden="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97" name="Text Box 2" hidden="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98" name="Text Box 2" hidden="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799" name="Text Box 2" hidden="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00" name="Text Box 2" hidden="1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01" name="Text Box 2" hidden="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02" name="Text Box 2" hidden="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03" name="Text Box 2" hidden="1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04" name="Text Box 2" hidden="1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05" name="Text Box 2" hidden="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06" name="Text Box 2" hidden="1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07" name="Text Box 2" hidden="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781050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08" name="Text Box 2" hidden="1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1466850" y="25507950"/>
          <a:ext cx="2453740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781050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09" name="Text Box 2" hidden="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1466850" y="25507950"/>
          <a:ext cx="2453740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10" name="Text Box 2" hidden="1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11" name="Text Box 2" hidden="1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12" name="Text Box 2" hidden="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13" name="Text Box 2" hidden="1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14" name="Text Box 2" hidden="1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15" name="Text Box 2" hidden="1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16" name="Text Box 2" hidden="1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17" name="Text Box 2" hidden="1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18" name="Text Box 2" hidden="1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19" name="Text Box 2" hidden="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20" name="Text Box 2" hidden="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21" name="Text Box 2" hidden="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22" name="Text Box 2" hidden="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23" name="Text Box 2" hidden="1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24" name="Text Box 2" hidden="1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25" name="Text Box 2" hidden="1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26" name="Text Box 2" hidden="1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27" name="Text Box 2" hidden="1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28" name="Text Box 2" hidden="1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29" name="Text Box 2" hidden="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30" name="Text Box 2" hidden="1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31" name="Text Box 2" hidden="1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32" name="Text Box 2" hidden="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33" name="Text Box 2" hidden="1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34" name="Text Box 2" hidden="1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35" name="Text Box 2" hidden="1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36" name="Text Box 2" hidden="1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37" name="Text Box 2" hidden="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38" name="Text Box 2" hidden="1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39" name="Text Box 2" hidden="1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40" name="Text Box 2" hidden="1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41" name="Text Box 2" hidden="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42" name="Text Box 2" hidden="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43" name="Text Box 2" hidden="1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44" name="Text Box 2" hidden="1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45" name="Text Box 2" hidden="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46" name="Text Box 2" hidden="1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47" name="Text Box 2" hidden="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48" name="Text Box 2" hidden="1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49" name="Text Box 2" hidden="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50" name="Text Box 2" hidden="1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51" name="Text Box 2" hidden="1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52" name="Text Box 2" hidden="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53" name="Text Box 2" hidden="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54" name="Text Box 2" hidden="1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55" name="Text Box 2" hidden="1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56" name="Text Box 2" hidden="1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57" name="Text Box 2" hidden="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58" name="Text Box 2" hidden="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59" name="Text Box 2" hidden="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60" name="Text Box 2" hidden="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61" name="Text Box 2" hidden="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62" name="Text Box 2" hidden="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63" name="Text Box 2" hidden="1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64" name="Text Box 2" hidden="1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65" name="Text Box 2" hidden="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66" name="Text Box 2" hidden="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67" name="Text Box 2" hidden="1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68" name="Text Box 2" hidden="1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69" name="Text Box 2" hidden="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70" name="Text Box 2" hidden="1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71" name="Text Box 2" hidden="1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72" name="Text Box 2" hidden="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73" name="Text Box 2" hidden="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74" name="Text Box 2" hidden="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75" name="Text Box 2" hidden="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76" name="Text Box 2" hidden="1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77" name="Text Box 2" hidden="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78" name="Text Box 2" hidden="1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79" name="Text Box 2" hidden="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80" name="Text Box 2" hidden="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81" name="Text Box 2" hidden="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82" name="Text Box 2" hidden="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83" name="Text Box 2" hidden="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84" name="Text Box 2" hidden="1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85" name="Text Box 2" hidden="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86" name="Text Box 2" hidden="1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87" name="Text Box 2" hidden="1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88" name="Text Box 2" hidden="1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89" name="Text Box 2" hidden="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80</xdr:row>
      <xdr:rowOff>0</xdr:rowOff>
    </xdr:from>
    <xdr:to>
      <xdr:col>4</xdr:col>
      <xdr:colOff>339190</xdr:colOff>
      <xdr:row>81</xdr:row>
      <xdr:rowOff>185935</xdr:rowOff>
    </xdr:to>
    <xdr:sp macro="" textlink="">
      <xdr:nvSpPr>
        <xdr:cNvPr id="890" name="Text Box 2" hidden="1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1543050" y="25507950"/>
          <a:ext cx="2368015" cy="359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80</xdr:row>
      <xdr:rowOff>0</xdr:rowOff>
    </xdr:from>
    <xdr:to>
      <xdr:col>4</xdr:col>
      <xdr:colOff>339190</xdr:colOff>
      <xdr:row>81</xdr:row>
      <xdr:rowOff>185935</xdr:rowOff>
    </xdr:to>
    <xdr:sp macro="" textlink="">
      <xdr:nvSpPr>
        <xdr:cNvPr id="891" name="Text Box 2" hidden="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1543050" y="25507950"/>
          <a:ext cx="2368015" cy="359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80</xdr:row>
      <xdr:rowOff>0</xdr:rowOff>
    </xdr:from>
    <xdr:to>
      <xdr:col>4</xdr:col>
      <xdr:colOff>339190</xdr:colOff>
      <xdr:row>81</xdr:row>
      <xdr:rowOff>185935</xdr:rowOff>
    </xdr:to>
    <xdr:sp macro="" textlink="">
      <xdr:nvSpPr>
        <xdr:cNvPr id="892" name="Text Box 2" hidden="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1543050" y="25507950"/>
          <a:ext cx="2368015" cy="359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80</xdr:row>
      <xdr:rowOff>0</xdr:rowOff>
    </xdr:from>
    <xdr:to>
      <xdr:col>4</xdr:col>
      <xdr:colOff>339190</xdr:colOff>
      <xdr:row>81</xdr:row>
      <xdr:rowOff>185935</xdr:rowOff>
    </xdr:to>
    <xdr:sp macro="" textlink="">
      <xdr:nvSpPr>
        <xdr:cNvPr id="893" name="Text Box 2" hidden="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1543050" y="25507950"/>
          <a:ext cx="2368015" cy="359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80</xdr:row>
      <xdr:rowOff>0</xdr:rowOff>
    </xdr:from>
    <xdr:to>
      <xdr:col>4</xdr:col>
      <xdr:colOff>339190</xdr:colOff>
      <xdr:row>81</xdr:row>
      <xdr:rowOff>185935</xdr:rowOff>
    </xdr:to>
    <xdr:sp macro="" textlink="">
      <xdr:nvSpPr>
        <xdr:cNvPr id="894" name="Text Box 2" hidden="1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1543050" y="25507950"/>
          <a:ext cx="2368015" cy="359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80</xdr:row>
      <xdr:rowOff>0</xdr:rowOff>
    </xdr:from>
    <xdr:to>
      <xdr:col>4</xdr:col>
      <xdr:colOff>339190</xdr:colOff>
      <xdr:row>81</xdr:row>
      <xdr:rowOff>185935</xdr:rowOff>
    </xdr:to>
    <xdr:sp macro="" textlink="">
      <xdr:nvSpPr>
        <xdr:cNvPr id="895" name="Text Box 2" hidden="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1543050" y="25507950"/>
          <a:ext cx="2368015" cy="359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80</xdr:row>
      <xdr:rowOff>0</xdr:rowOff>
    </xdr:from>
    <xdr:to>
      <xdr:col>4</xdr:col>
      <xdr:colOff>339190</xdr:colOff>
      <xdr:row>81</xdr:row>
      <xdr:rowOff>185935</xdr:rowOff>
    </xdr:to>
    <xdr:sp macro="" textlink="">
      <xdr:nvSpPr>
        <xdr:cNvPr id="896" name="Text Box 2" hidden="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1543050" y="25507950"/>
          <a:ext cx="2368015" cy="359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80</xdr:row>
      <xdr:rowOff>0</xdr:rowOff>
    </xdr:from>
    <xdr:to>
      <xdr:col>4</xdr:col>
      <xdr:colOff>339190</xdr:colOff>
      <xdr:row>81</xdr:row>
      <xdr:rowOff>185935</xdr:rowOff>
    </xdr:to>
    <xdr:sp macro="" textlink="">
      <xdr:nvSpPr>
        <xdr:cNvPr id="897" name="Text Box 2" hidden="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1543050" y="25507950"/>
          <a:ext cx="2368015" cy="359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98" name="Text Box 2" hidden="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899" name="Text Box 2" hidden="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00" name="Text Box 2" hidden="1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01" name="Text Box 2" hidden="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02" name="Text Box 2" hidden="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03" name="Text Box 2" hidden="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04" name="Text Box 2" hidden="1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05" name="Text Box 2" hidden="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06" name="Text Box 2" hidden="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07" name="Text Box 2" hidden="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08" name="Text Box 2" hidden="1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09" name="Text Box 2" hidden="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10" name="Text Box 2" hidden="1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11" name="Text Box 2" hidden="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12" name="Text Box 2" hidden="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13" name="Text Box 2" hidden="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14" name="Text Box 2" hidden="1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15" name="Text Box 2" hidden="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16" name="Text Box 2" hidden="1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17" name="Text Box 2" hidden="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18" name="Text Box 2" hidden="1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19" name="Text Box 2" hidden="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20" name="Text Box 2" hidden="1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21" name="Text Box 2" hidden="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22" name="Text Box 2" hidden="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23" name="Text Box 2" hidden="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24" name="Text Box 2" hidden="1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25" name="Text Box 2" hidden="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26" name="Text Box 2" hidden="1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27" name="Text Box 2" hidden="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28" name="Text Box 2" hidden="1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29" name="Text Box 2" hidden="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30" name="Text Box 2" hidden="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31" name="Text Box 2" hidden="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32" name="Text Box 2" hidden="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33" name="Text Box 2" hidden="1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34" name="Text Box 2" hidden="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35" name="Text Box 2" hidden="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36" name="Text Box 2" hidden="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37" name="Text Box 2" hidden="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38" name="Text Box 2" hidden="1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39" name="Text Box 2" hidden="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40" name="Text Box 2" hidden="1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41" name="Text Box 2" hidden="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42" name="Text Box 2" hidden="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43" name="Text Box 2" hidden="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44" name="Text Box 2" hidden="1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45" name="Text Box 2" hidden="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80</xdr:row>
      <xdr:rowOff>0</xdr:rowOff>
    </xdr:from>
    <xdr:to>
      <xdr:col>4</xdr:col>
      <xdr:colOff>339190</xdr:colOff>
      <xdr:row>81</xdr:row>
      <xdr:rowOff>185935</xdr:rowOff>
    </xdr:to>
    <xdr:sp macro="" textlink="">
      <xdr:nvSpPr>
        <xdr:cNvPr id="946" name="Text Box 2" hidden="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1543050" y="25507950"/>
          <a:ext cx="2368015" cy="359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80</xdr:row>
      <xdr:rowOff>0</xdr:rowOff>
    </xdr:from>
    <xdr:to>
      <xdr:col>4</xdr:col>
      <xdr:colOff>339190</xdr:colOff>
      <xdr:row>81</xdr:row>
      <xdr:rowOff>185935</xdr:rowOff>
    </xdr:to>
    <xdr:sp macro="" textlink="">
      <xdr:nvSpPr>
        <xdr:cNvPr id="947" name="Text Box 2" hidden="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1543050" y="25507950"/>
          <a:ext cx="2368015" cy="359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80</xdr:row>
      <xdr:rowOff>0</xdr:rowOff>
    </xdr:from>
    <xdr:to>
      <xdr:col>4</xdr:col>
      <xdr:colOff>339190</xdr:colOff>
      <xdr:row>81</xdr:row>
      <xdr:rowOff>185935</xdr:rowOff>
    </xdr:to>
    <xdr:sp macro="" textlink="">
      <xdr:nvSpPr>
        <xdr:cNvPr id="948" name="Text Box 2" hidden="1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1543050" y="25507950"/>
          <a:ext cx="2368015" cy="359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80</xdr:row>
      <xdr:rowOff>0</xdr:rowOff>
    </xdr:from>
    <xdr:to>
      <xdr:col>4</xdr:col>
      <xdr:colOff>339190</xdr:colOff>
      <xdr:row>81</xdr:row>
      <xdr:rowOff>185935</xdr:rowOff>
    </xdr:to>
    <xdr:sp macro="" textlink="">
      <xdr:nvSpPr>
        <xdr:cNvPr id="949" name="Text Box 2" hidden="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1543050" y="25507950"/>
          <a:ext cx="2368015" cy="359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80</xdr:row>
      <xdr:rowOff>0</xdr:rowOff>
    </xdr:from>
    <xdr:to>
      <xdr:col>4</xdr:col>
      <xdr:colOff>339190</xdr:colOff>
      <xdr:row>81</xdr:row>
      <xdr:rowOff>185935</xdr:rowOff>
    </xdr:to>
    <xdr:sp macro="" textlink="">
      <xdr:nvSpPr>
        <xdr:cNvPr id="950" name="Text Box 2" hidden="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1543050" y="25507950"/>
          <a:ext cx="2368015" cy="359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80</xdr:row>
      <xdr:rowOff>0</xdr:rowOff>
    </xdr:from>
    <xdr:to>
      <xdr:col>4</xdr:col>
      <xdr:colOff>339190</xdr:colOff>
      <xdr:row>81</xdr:row>
      <xdr:rowOff>185935</xdr:rowOff>
    </xdr:to>
    <xdr:sp macro="" textlink="">
      <xdr:nvSpPr>
        <xdr:cNvPr id="951" name="Text Box 2" hidden="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1543050" y="25507950"/>
          <a:ext cx="2368015" cy="359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80</xdr:row>
      <xdr:rowOff>0</xdr:rowOff>
    </xdr:from>
    <xdr:to>
      <xdr:col>4</xdr:col>
      <xdr:colOff>339190</xdr:colOff>
      <xdr:row>81</xdr:row>
      <xdr:rowOff>185935</xdr:rowOff>
    </xdr:to>
    <xdr:sp macro="" textlink="">
      <xdr:nvSpPr>
        <xdr:cNvPr id="952" name="Text Box 2" hidden="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1543050" y="25507950"/>
          <a:ext cx="2368015" cy="359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80</xdr:row>
      <xdr:rowOff>0</xdr:rowOff>
    </xdr:from>
    <xdr:to>
      <xdr:col>4</xdr:col>
      <xdr:colOff>339190</xdr:colOff>
      <xdr:row>81</xdr:row>
      <xdr:rowOff>185935</xdr:rowOff>
    </xdr:to>
    <xdr:sp macro="" textlink="">
      <xdr:nvSpPr>
        <xdr:cNvPr id="953" name="Text Box 2" hidden="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1543050" y="25507950"/>
          <a:ext cx="2368015" cy="359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954" name="Text Box 33" hidden="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955" name="Text Box 34" hidden="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956" name="Text Box 33" hidden="1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957" name="Text Box 34" hidden="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958" name="Text Box 33" hidden="1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959" name="Text Box 34" hidden="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60" name="Text Box 2" hidden="1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61" name="Text Box 2" hidden="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62" name="Text Box 2" hidden="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63" name="Text Box 2" hidden="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64" name="Text Box 2" hidden="1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65" name="Text Box 2" hidden="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66" name="Text Box 2" hidden="1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67" name="Text Box 2" hidden="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68" name="Text Box 2" hidden="1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69" name="Text Box 2" hidden="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70" name="Text Box 2" hidden="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71" name="Text Box 2" hidden="1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72" name="Text Box 2" hidden="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73" name="Text Box 2" hidden="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74" name="Text Box 2" hidden="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75" name="Text Box 2" hidden="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76" name="Text Box 2" hidden="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77" name="Text Box 2" hidden="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78" name="Text Box 2" hidden="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79" name="Text Box 2" hidden="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80" name="Text Box 2" hidden="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81" name="Text Box 2" hidden="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82" name="Text Box 2" hidden="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83" name="Text Box 2" hidden="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84" name="Text Box 2" hidden="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85" name="Text Box 2" hidden="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86" name="Text Box 2" hidden="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87" name="Text Box 2" hidden="1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88" name="Text Box 2" hidden="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89" name="Text Box 2" hidden="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90" name="Text Box 2" hidden="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91" name="Text Box 2" hidden="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92" name="Text Box 2" hidden="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93" name="Text Box 2" hidden="1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94" name="Text Box 2" hidden="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95" name="Text Box 2" hidden="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96" name="Text Box 2" hidden="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97" name="Text Box 2" hidden="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98" name="Text Box 2" hidden="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999" name="Text Box 2" hidden="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80</xdr:row>
      <xdr:rowOff>0</xdr:rowOff>
    </xdr:from>
    <xdr:to>
      <xdr:col>4</xdr:col>
      <xdr:colOff>339190</xdr:colOff>
      <xdr:row>81</xdr:row>
      <xdr:rowOff>185935</xdr:rowOff>
    </xdr:to>
    <xdr:sp macro="" textlink="">
      <xdr:nvSpPr>
        <xdr:cNvPr id="1000" name="Text Box 2" hidden="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1543050" y="25507950"/>
          <a:ext cx="2368015" cy="359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80</xdr:row>
      <xdr:rowOff>0</xdr:rowOff>
    </xdr:from>
    <xdr:to>
      <xdr:col>4</xdr:col>
      <xdr:colOff>339190</xdr:colOff>
      <xdr:row>81</xdr:row>
      <xdr:rowOff>185935</xdr:rowOff>
    </xdr:to>
    <xdr:sp macro="" textlink="">
      <xdr:nvSpPr>
        <xdr:cNvPr id="1001" name="Text Box 2" hidden="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1543050" y="25507950"/>
          <a:ext cx="2368015" cy="359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80</xdr:row>
      <xdr:rowOff>0</xdr:rowOff>
    </xdr:from>
    <xdr:to>
      <xdr:col>4</xdr:col>
      <xdr:colOff>339190</xdr:colOff>
      <xdr:row>81</xdr:row>
      <xdr:rowOff>185935</xdr:rowOff>
    </xdr:to>
    <xdr:sp macro="" textlink="">
      <xdr:nvSpPr>
        <xdr:cNvPr id="1002" name="Text Box 2" hidden="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1543050" y="25507950"/>
          <a:ext cx="2368015" cy="359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80</xdr:row>
      <xdr:rowOff>0</xdr:rowOff>
    </xdr:from>
    <xdr:to>
      <xdr:col>4</xdr:col>
      <xdr:colOff>339190</xdr:colOff>
      <xdr:row>81</xdr:row>
      <xdr:rowOff>185935</xdr:rowOff>
    </xdr:to>
    <xdr:sp macro="" textlink="">
      <xdr:nvSpPr>
        <xdr:cNvPr id="1003" name="Text Box 2" hidden="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1543050" y="25507950"/>
          <a:ext cx="2368015" cy="359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80</xdr:row>
      <xdr:rowOff>0</xdr:rowOff>
    </xdr:from>
    <xdr:to>
      <xdr:col>4</xdr:col>
      <xdr:colOff>339190</xdr:colOff>
      <xdr:row>81</xdr:row>
      <xdr:rowOff>185935</xdr:rowOff>
    </xdr:to>
    <xdr:sp macro="" textlink="">
      <xdr:nvSpPr>
        <xdr:cNvPr id="1004" name="Text Box 2" hidden="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1543050" y="25507950"/>
          <a:ext cx="2368015" cy="359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80</xdr:row>
      <xdr:rowOff>0</xdr:rowOff>
    </xdr:from>
    <xdr:to>
      <xdr:col>4</xdr:col>
      <xdr:colOff>339190</xdr:colOff>
      <xdr:row>81</xdr:row>
      <xdr:rowOff>185935</xdr:rowOff>
    </xdr:to>
    <xdr:sp macro="" textlink="">
      <xdr:nvSpPr>
        <xdr:cNvPr id="1005" name="Text Box 2" hidden="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1543050" y="25507950"/>
          <a:ext cx="2368015" cy="359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80</xdr:row>
      <xdr:rowOff>0</xdr:rowOff>
    </xdr:from>
    <xdr:to>
      <xdr:col>4</xdr:col>
      <xdr:colOff>339190</xdr:colOff>
      <xdr:row>81</xdr:row>
      <xdr:rowOff>185935</xdr:rowOff>
    </xdr:to>
    <xdr:sp macro="" textlink="">
      <xdr:nvSpPr>
        <xdr:cNvPr id="1006" name="Text Box 2" hidden="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1543050" y="25507950"/>
          <a:ext cx="2368015" cy="359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80</xdr:row>
      <xdr:rowOff>0</xdr:rowOff>
    </xdr:from>
    <xdr:to>
      <xdr:col>4</xdr:col>
      <xdr:colOff>339190</xdr:colOff>
      <xdr:row>81</xdr:row>
      <xdr:rowOff>185935</xdr:rowOff>
    </xdr:to>
    <xdr:sp macro="" textlink="">
      <xdr:nvSpPr>
        <xdr:cNvPr id="1007" name="Text Box 2" hidden="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1543050" y="25507950"/>
          <a:ext cx="2368015" cy="359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08" name="Text Box 33" hidden="1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09" name="Text Box 34" hidden="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10" name="Text Box 33" hidden="1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11" name="Text Box 34" hidden="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012" name="Text Box 2" hidden="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013" name="Text Box 2" hidden="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014" name="Text Box 2" hidden="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015" name="Text Box 2" hidden="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016" name="Text Box 2" hidden="1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017" name="Text Box 2" hidden="1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018" name="Text Box 2" hidden="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019" name="Text Box 2" hidden="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020" name="Text Box 2" hidden="1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021" name="Text Box 2" hidden="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022" name="Text Box 2" hidden="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023" name="Text Box 2" hidden="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024" name="Text Box 2" hidden="1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025" name="Text Box 2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026" name="Text Box 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027" name="Text Box 2" hidden="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028" name="Text Box 2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029" name="Text Box 2" hidden="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030" name="Text Box 2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031" name="Text Box 2" hidden="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032" name="Text Box 2" hidden="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033" name="Text Box 2" hidden="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034" name="Text Box 2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80</xdr:row>
      <xdr:rowOff>0</xdr:rowOff>
    </xdr:from>
    <xdr:to>
      <xdr:col>4</xdr:col>
      <xdr:colOff>346810</xdr:colOff>
      <xdr:row>82</xdr:row>
      <xdr:rowOff>72174</xdr:rowOff>
    </xdr:to>
    <xdr:sp macro="" textlink="">
      <xdr:nvSpPr>
        <xdr:cNvPr id="1035" name="Text Box 2" hidden="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1514475" y="25507950"/>
          <a:ext cx="2406115" cy="437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36" name="Text Box 33" hidden="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37" name="Text Box 34" hidden="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38" name="Text Box 33" hidden="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39" name="Text Box 34" hidden="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40" name="Text Box 33" hidden="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41" name="Text Box 34" hidden="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42" name="Text Box 33" hidden="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43" name="Text Box 34" hidden="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44" name="Text Box 33" hidden="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45" name="Text Box 34" hidden="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46" name="Text Box 33" hidden="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47" name="Text Box 34" hidden="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48" name="Text Box 33" hidden="1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49" name="Text Box 34" hidden="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50" name="Text Box 33" hidden="1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51" name="Text Box 34" hidden="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52" name="Text Box 33" hidden="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53" name="Text Box 34" hidden="1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54" name="Text Box 43" hidden="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55" name="Text Box 44" hidden="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56" name="Text Box 33" hidden="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57" name="Text Box 34" hidden="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58" name="Text Box 43" hidden="1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59" name="Text Box 44" hidden="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60" name="Text Box 33" hidden="1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61" name="Text Box 34" hidden="1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62" name="Text Box 33" hidden="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63" name="Text Box 34" hidden="1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64" name="Text Box 33" hidden="1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65" name="Text Box 34" hidden="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66" name="Text Box 43" hidden="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67" name="Text Box 44" hidden="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68" name="Text Box 33" hidden="1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69" name="Text Box 34" hidden="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70" name="Text Box 43" hidden="1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71" name="Text Box 44" hidden="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72" name="Text Box 33" hidden="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73" name="Text Box 34" hidden="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74" name="Text Box 33" hidden="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75" name="Text Box 34" hidden="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76" name="Text Box 33" hidden="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77" name="Text Box 34" hidden="1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78" name="Text Box 43" hidden="1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79" name="Text Box 44" hidden="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80" name="Text Box 33" hidden="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81" name="Text Box 34" hidden="1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82" name="Text Box 43" hidden="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83" name="Text Box 44" hidden="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84" name="Text Box 33" hidden="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85" name="Text Box 34" hidden="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86" name="Text Box 33" hidden="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87" name="Text Box 34" hidden="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88" name="Text Box 33" hidden="1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89" name="Text Box 34" hidden="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90" name="Text Box 43" hidden="1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91" name="Text Box 44" hidden="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92" name="Text Box 33" hidden="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93" name="Text Box 34" hidden="1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94" name="Text Box 43" hidden="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56939" cy="224554"/>
    <xdr:sp macro="" textlink="">
      <xdr:nvSpPr>
        <xdr:cNvPr id="1095" name="Text Box 44" hidden="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3171825" y="255079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twoCellAnchor editAs="oneCell">
    <xdr:from>
      <xdr:col>3</xdr:col>
      <xdr:colOff>0</xdr:colOff>
      <xdr:row>82</xdr:row>
      <xdr:rowOff>0</xdr:rowOff>
    </xdr:from>
    <xdr:to>
      <xdr:col>3</xdr:col>
      <xdr:colOff>76200</xdr:colOff>
      <xdr:row>83</xdr:row>
      <xdr:rowOff>147835</xdr:rowOff>
    </xdr:to>
    <xdr:sp macro="" textlink="">
      <xdr:nvSpPr>
        <xdr:cNvPr id="1096" name="Text Box 2" hidden="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76200" cy="330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76200</xdr:colOff>
      <xdr:row>83</xdr:row>
      <xdr:rowOff>147835</xdr:rowOff>
    </xdr:to>
    <xdr:sp macro="" textlink="">
      <xdr:nvSpPr>
        <xdr:cNvPr id="1097" name="Text Box 3" hidden="1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76200" cy="330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76200</xdr:colOff>
      <xdr:row>83</xdr:row>
      <xdr:rowOff>147835</xdr:rowOff>
    </xdr:to>
    <xdr:sp macro="" textlink="">
      <xdr:nvSpPr>
        <xdr:cNvPr id="1098" name="Text Box 4" hidden="1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76200" cy="330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76200</xdr:colOff>
      <xdr:row>83</xdr:row>
      <xdr:rowOff>147835</xdr:rowOff>
    </xdr:to>
    <xdr:sp macro="" textlink="">
      <xdr:nvSpPr>
        <xdr:cNvPr id="1099" name="Text Box 5" hidden="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76200" cy="330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82</xdr:row>
      <xdr:rowOff>110789</xdr:rowOff>
    </xdr:to>
    <xdr:sp macro="" textlink="">
      <xdr:nvSpPr>
        <xdr:cNvPr id="1100" name="Text Box 1" hidden="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674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82</xdr:row>
      <xdr:rowOff>110789</xdr:rowOff>
    </xdr:to>
    <xdr:sp macro="" textlink="">
      <xdr:nvSpPr>
        <xdr:cNvPr id="1101" name="Text Box 2" hidden="1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674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82</xdr:row>
      <xdr:rowOff>110789</xdr:rowOff>
    </xdr:to>
    <xdr:sp macro="" textlink="">
      <xdr:nvSpPr>
        <xdr:cNvPr id="1102" name="Text Box 3" hidden="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674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82</xdr:row>
      <xdr:rowOff>110789</xdr:rowOff>
    </xdr:to>
    <xdr:sp macro="" textlink="">
      <xdr:nvSpPr>
        <xdr:cNvPr id="1103" name="Text Box 4" hidden="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674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82</xdr:row>
      <xdr:rowOff>110789</xdr:rowOff>
    </xdr:to>
    <xdr:sp macro="" textlink="">
      <xdr:nvSpPr>
        <xdr:cNvPr id="1104" name="Text Box 1" hidden="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674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82</xdr:row>
      <xdr:rowOff>110789</xdr:rowOff>
    </xdr:to>
    <xdr:sp macro="" textlink="">
      <xdr:nvSpPr>
        <xdr:cNvPr id="1105" name="Text Box 2" hidden="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674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82</xdr:row>
      <xdr:rowOff>110789</xdr:rowOff>
    </xdr:to>
    <xdr:sp macro="" textlink="">
      <xdr:nvSpPr>
        <xdr:cNvPr id="1106" name="Text Box 3" hidden="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674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82</xdr:row>
      <xdr:rowOff>110789</xdr:rowOff>
    </xdr:to>
    <xdr:sp macro="" textlink="">
      <xdr:nvSpPr>
        <xdr:cNvPr id="1107" name="Text Box 4" hidden="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674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110883</xdr:rowOff>
    </xdr:to>
    <xdr:sp macro="" textlink="">
      <xdr:nvSpPr>
        <xdr:cNvPr id="1108" name="Text Box 1" hidden="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88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110883</xdr:rowOff>
    </xdr:to>
    <xdr:sp macro="" textlink="">
      <xdr:nvSpPr>
        <xdr:cNvPr id="1109" name="Text Box 2" hidden="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88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110883</xdr:rowOff>
    </xdr:to>
    <xdr:sp macro="" textlink="">
      <xdr:nvSpPr>
        <xdr:cNvPr id="1110" name="Text Box 3" hidden="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88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110883</xdr:rowOff>
    </xdr:to>
    <xdr:sp macro="" textlink="">
      <xdr:nvSpPr>
        <xdr:cNvPr id="1111" name="Text Box 4" hidden="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88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110883</xdr:rowOff>
    </xdr:to>
    <xdr:sp macro="" textlink="">
      <xdr:nvSpPr>
        <xdr:cNvPr id="1112" name="Text Box 1" hidden="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88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110883</xdr:rowOff>
    </xdr:to>
    <xdr:sp macro="" textlink="">
      <xdr:nvSpPr>
        <xdr:cNvPr id="1113" name="Text Box 2" hidden="1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88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110883</xdr:rowOff>
    </xdr:to>
    <xdr:sp macro="" textlink="">
      <xdr:nvSpPr>
        <xdr:cNvPr id="1114" name="Text Box 3" hidden="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88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110883</xdr:rowOff>
    </xdr:to>
    <xdr:sp macro="" textlink="">
      <xdr:nvSpPr>
        <xdr:cNvPr id="1115" name="Text Box 4" hidden="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88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110883</xdr:rowOff>
    </xdr:to>
    <xdr:sp macro="" textlink="">
      <xdr:nvSpPr>
        <xdr:cNvPr id="1116" name="Text Box 1" hidden="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88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110883</xdr:rowOff>
    </xdr:to>
    <xdr:sp macro="" textlink="">
      <xdr:nvSpPr>
        <xdr:cNvPr id="1117" name="Text Box 2" hidden="1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88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110883</xdr:rowOff>
    </xdr:to>
    <xdr:sp macro="" textlink="">
      <xdr:nvSpPr>
        <xdr:cNvPr id="1118" name="Text Box 3" hidden="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88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110883</xdr:rowOff>
    </xdr:to>
    <xdr:sp macro="" textlink="">
      <xdr:nvSpPr>
        <xdr:cNvPr id="1119" name="Text Box 4" hidden="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88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148378</xdr:rowOff>
    </xdr:to>
    <xdr:sp macro="" textlink="">
      <xdr:nvSpPr>
        <xdr:cNvPr id="1120" name="Text Box 1" hidden="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5217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148378</xdr:rowOff>
    </xdr:to>
    <xdr:sp macro="" textlink="">
      <xdr:nvSpPr>
        <xdr:cNvPr id="1121" name="Text Box 2" hidden="1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5217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148378</xdr:rowOff>
    </xdr:to>
    <xdr:sp macro="" textlink="">
      <xdr:nvSpPr>
        <xdr:cNvPr id="1122" name="Text Box 3" hidden="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5217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148378</xdr:rowOff>
    </xdr:to>
    <xdr:sp macro="" textlink="">
      <xdr:nvSpPr>
        <xdr:cNvPr id="1123" name="Text Box 4" hidden="1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5217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148378</xdr:rowOff>
    </xdr:to>
    <xdr:sp macro="" textlink="">
      <xdr:nvSpPr>
        <xdr:cNvPr id="1124" name="Text Box 1" hidden="1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5217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148378</xdr:rowOff>
    </xdr:to>
    <xdr:sp macro="" textlink="">
      <xdr:nvSpPr>
        <xdr:cNvPr id="1125" name="Text Box 2" hidden="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5217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148378</xdr:rowOff>
    </xdr:to>
    <xdr:sp macro="" textlink="">
      <xdr:nvSpPr>
        <xdr:cNvPr id="1126" name="Text Box 3" hidden="1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5217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148378</xdr:rowOff>
    </xdr:to>
    <xdr:sp macro="" textlink="">
      <xdr:nvSpPr>
        <xdr:cNvPr id="1127" name="Text Box 4" hidden="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5217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79</xdr:row>
      <xdr:rowOff>0</xdr:rowOff>
    </xdr:from>
    <xdr:ext cx="56939" cy="246032"/>
    <xdr:sp macro="" textlink="">
      <xdr:nvSpPr>
        <xdr:cNvPr id="1128" name="Text Box 33" hidden="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4603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46032"/>
    <xdr:sp macro="" textlink="">
      <xdr:nvSpPr>
        <xdr:cNvPr id="1129" name="Text Box 34" hidden="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4603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46032"/>
    <xdr:sp macro="" textlink="">
      <xdr:nvSpPr>
        <xdr:cNvPr id="1130" name="Text Box 33" hidden="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4603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46032"/>
    <xdr:sp macro="" textlink="">
      <xdr:nvSpPr>
        <xdr:cNvPr id="1131" name="Text Box 34" hidden="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4603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78497</xdr:rowOff>
    </xdr:to>
    <xdr:sp macro="" textlink="">
      <xdr:nvSpPr>
        <xdr:cNvPr id="1132" name="Text Box 1" hidden="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594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78497</xdr:rowOff>
    </xdr:to>
    <xdr:sp macro="" textlink="">
      <xdr:nvSpPr>
        <xdr:cNvPr id="1133" name="Text Box 2" hidden="1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594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78497</xdr:rowOff>
    </xdr:to>
    <xdr:sp macro="" textlink="">
      <xdr:nvSpPr>
        <xdr:cNvPr id="1134" name="Text Box 3" hidden="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594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78497</xdr:rowOff>
    </xdr:to>
    <xdr:sp macro="" textlink="">
      <xdr:nvSpPr>
        <xdr:cNvPr id="1135" name="Text Box 4" hidden="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594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78497</xdr:rowOff>
    </xdr:to>
    <xdr:sp macro="" textlink="">
      <xdr:nvSpPr>
        <xdr:cNvPr id="1136" name="Text Box 1" hidden="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594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78497</xdr:rowOff>
    </xdr:to>
    <xdr:sp macro="" textlink="">
      <xdr:nvSpPr>
        <xdr:cNvPr id="1137" name="Text Box 2" hidden="1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594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78497</xdr:rowOff>
    </xdr:to>
    <xdr:sp macro="" textlink="">
      <xdr:nvSpPr>
        <xdr:cNvPr id="1138" name="Text Box 3" hidden="1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594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78497</xdr:rowOff>
    </xdr:to>
    <xdr:sp macro="" textlink="">
      <xdr:nvSpPr>
        <xdr:cNvPr id="1139" name="Text Box 4" hidden="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594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78497</xdr:rowOff>
    </xdr:to>
    <xdr:sp macro="" textlink="">
      <xdr:nvSpPr>
        <xdr:cNvPr id="1140" name="Text Box 1" hidden="1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594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78497</xdr:rowOff>
    </xdr:to>
    <xdr:sp macro="" textlink="">
      <xdr:nvSpPr>
        <xdr:cNvPr id="1141" name="Text Box 2" hidden="1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594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78497</xdr:rowOff>
    </xdr:to>
    <xdr:sp macro="" textlink="">
      <xdr:nvSpPr>
        <xdr:cNvPr id="1142" name="Text Box 3" hidden="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594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78497</xdr:rowOff>
    </xdr:to>
    <xdr:sp macro="" textlink="">
      <xdr:nvSpPr>
        <xdr:cNvPr id="1143" name="Text Box 4" hidden="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594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148378</xdr:rowOff>
    </xdr:to>
    <xdr:sp macro="" textlink="">
      <xdr:nvSpPr>
        <xdr:cNvPr id="1144" name="Text Box 1" hidden="1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5217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148378</xdr:rowOff>
    </xdr:to>
    <xdr:sp macro="" textlink="">
      <xdr:nvSpPr>
        <xdr:cNvPr id="1145" name="Text Box 2" hidden="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5217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148378</xdr:rowOff>
    </xdr:to>
    <xdr:sp macro="" textlink="">
      <xdr:nvSpPr>
        <xdr:cNvPr id="1146" name="Text Box 3" hidden="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5217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148378</xdr:rowOff>
    </xdr:to>
    <xdr:sp macro="" textlink="">
      <xdr:nvSpPr>
        <xdr:cNvPr id="1147" name="Text Box 4" hidden="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5217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148378</xdr:rowOff>
    </xdr:to>
    <xdr:sp macro="" textlink="">
      <xdr:nvSpPr>
        <xdr:cNvPr id="1148" name="Text Box 1" hidden="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5217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148378</xdr:rowOff>
    </xdr:to>
    <xdr:sp macro="" textlink="">
      <xdr:nvSpPr>
        <xdr:cNvPr id="1149" name="Text Box 2" hidden="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5217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148378</xdr:rowOff>
    </xdr:to>
    <xdr:sp macro="" textlink="">
      <xdr:nvSpPr>
        <xdr:cNvPr id="1150" name="Text Box 3" hidden="1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5217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148378</xdr:rowOff>
    </xdr:to>
    <xdr:sp macro="" textlink="">
      <xdr:nvSpPr>
        <xdr:cNvPr id="1151" name="Text Box 4" hidden="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5217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82</xdr:row>
      <xdr:rowOff>71606</xdr:rowOff>
    </xdr:to>
    <xdr:sp macro="" textlink="">
      <xdr:nvSpPr>
        <xdr:cNvPr id="1152" name="Text Box 1" hidden="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641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82</xdr:row>
      <xdr:rowOff>71606</xdr:rowOff>
    </xdr:to>
    <xdr:sp macro="" textlink="">
      <xdr:nvSpPr>
        <xdr:cNvPr id="1153" name="Text Box 2" hidden="1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641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82</xdr:row>
      <xdr:rowOff>71606</xdr:rowOff>
    </xdr:to>
    <xdr:sp macro="" textlink="">
      <xdr:nvSpPr>
        <xdr:cNvPr id="1154" name="Text Box 3" hidden="1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641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82</xdr:row>
      <xdr:rowOff>71606</xdr:rowOff>
    </xdr:to>
    <xdr:sp macro="" textlink="">
      <xdr:nvSpPr>
        <xdr:cNvPr id="1155" name="Text Box 4" hidden="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641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82</xdr:row>
      <xdr:rowOff>71606</xdr:rowOff>
    </xdr:to>
    <xdr:sp macro="" textlink="">
      <xdr:nvSpPr>
        <xdr:cNvPr id="1156" name="Text Box 1" hidden="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641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82</xdr:row>
      <xdr:rowOff>71606</xdr:rowOff>
    </xdr:to>
    <xdr:sp macro="" textlink="">
      <xdr:nvSpPr>
        <xdr:cNvPr id="1157" name="Text Box 2" hidden="1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641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82</xdr:row>
      <xdr:rowOff>71606</xdr:rowOff>
    </xdr:to>
    <xdr:sp macro="" textlink="">
      <xdr:nvSpPr>
        <xdr:cNvPr id="1158" name="Text Box 3" hidden="1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641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82</xdr:row>
      <xdr:rowOff>71606</xdr:rowOff>
    </xdr:to>
    <xdr:sp macro="" textlink="">
      <xdr:nvSpPr>
        <xdr:cNvPr id="1159" name="Text Box 4" hidden="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641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82</xdr:row>
      <xdr:rowOff>71606</xdr:rowOff>
    </xdr:to>
    <xdr:sp macro="" textlink="">
      <xdr:nvSpPr>
        <xdr:cNvPr id="1160" name="Text Box 1" hidden="1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641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82</xdr:row>
      <xdr:rowOff>71606</xdr:rowOff>
    </xdr:to>
    <xdr:sp macro="" textlink="">
      <xdr:nvSpPr>
        <xdr:cNvPr id="1161" name="Text Box 2" hidden="1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641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82</xdr:row>
      <xdr:rowOff>71606</xdr:rowOff>
    </xdr:to>
    <xdr:sp macro="" textlink="">
      <xdr:nvSpPr>
        <xdr:cNvPr id="1162" name="Text Box 3" hidden="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641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82</xdr:row>
      <xdr:rowOff>71606</xdr:rowOff>
    </xdr:to>
    <xdr:sp macro="" textlink="">
      <xdr:nvSpPr>
        <xdr:cNvPr id="1163" name="Text Box 4" hidden="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641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82</xdr:row>
      <xdr:rowOff>71606</xdr:rowOff>
    </xdr:to>
    <xdr:sp macro="" textlink="">
      <xdr:nvSpPr>
        <xdr:cNvPr id="1164" name="Text Box 1" hidden="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641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82</xdr:row>
      <xdr:rowOff>71606</xdr:rowOff>
    </xdr:to>
    <xdr:sp macro="" textlink="">
      <xdr:nvSpPr>
        <xdr:cNvPr id="1165" name="Text Box 2" hidden="1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641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82</xdr:row>
      <xdr:rowOff>71606</xdr:rowOff>
    </xdr:to>
    <xdr:sp macro="" textlink="">
      <xdr:nvSpPr>
        <xdr:cNvPr id="1166" name="Text Box 3" hidden="1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641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82</xdr:row>
      <xdr:rowOff>71606</xdr:rowOff>
    </xdr:to>
    <xdr:sp macro="" textlink="">
      <xdr:nvSpPr>
        <xdr:cNvPr id="1167" name="Text Box 4" hidden="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641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82</xdr:row>
      <xdr:rowOff>71606</xdr:rowOff>
    </xdr:to>
    <xdr:sp macro="" textlink="">
      <xdr:nvSpPr>
        <xdr:cNvPr id="1168" name="Text Box 1" hidden="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641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82</xdr:row>
      <xdr:rowOff>71606</xdr:rowOff>
    </xdr:to>
    <xdr:sp macro="" textlink="">
      <xdr:nvSpPr>
        <xdr:cNvPr id="1169" name="Text Box 2" hidden="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641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82</xdr:row>
      <xdr:rowOff>71606</xdr:rowOff>
    </xdr:to>
    <xdr:sp macro="" textlink="">
      <xdr:nvSpPr>
        <xdr:cNvPr id="1170" name="Text Box 3" hidden="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641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82</xdr:row>
      <xdr:rowOff>71606</xdr:rowOff>
    </xdr:to>
    <xdr:sp macro="" textlink="">
      <xdr:nvSpPr>
        <xdr:cNvPr id="1171" name="Text Box 4" hidden="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641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73940</xdr:rowOff>
    </xdr:to>
    <xdr:sp macro="" textlink="">
      <xdr:nvSpPr>
        <xdr:cNvPr id="1172" name="Text Box 1" hidden="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54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73940</xdr:rowOff>
    </xdr:to>
    <xdr:sp macro="" textlink="">
      <xdr:nvSpPr>
        <xdr:cNvPr id="1173" name="Text Box 2" hidden="1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54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73940</xdr:rowOff>
    </xdr:to>
    <xdr:sp macro="" textlink="">
      <xdr:nvSpPr>
        <xdr:cNvPr id="1174" name="Text Box 3" hidden="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54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73940</xdr:rowOff>
    </xdr:to>
    <xdr:sp macro="" textlink="">
      <xdr:nvSpPr>
        <xdr:cNvPr id="1175" name="Text Box 4" hidden="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54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73940</xdr:rowOff>
    </xdr:to>
    <xdr:sp macro="" textlink="">
      <xdr:nvSpPr>
        <xdr:cNvPr id="1176" name="Text Box 1" hidden="1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54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73940</xdr:rowOff>
    </xdr:to>
    <xdr:sp macro="" textlink="">
      <xdr:nvSpPr>
        <xdr:cNvPr id="1177" name="Text Box 2" hidden="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54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73940</xdr:rowOff>
    </xdr:to>
    <xdr:sp macro="" textlink="">
      <xdr:nvSpPr>
        <xdr:cNvPr id="1178" name="Text Box 3" hidden="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54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73940</xdr:rowOff>
    </xdr:to>
    <xdr:sp macro="" textlink="">
      <xdr:nvSpPr>
        <xdr:cNvPr id="1179" name="Text Box 4" hidden="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54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73940</xdr:rowOff>
    </xdr:to>
    <xdr:sp macro="" textlink="">
      <xdr:nvSpPr>
        <xdr:cNvPr id="1180" name="Text Box 1" hidden="1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54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73940</xdr:rowOff>
    </xdr:to>
    <xdr:sp macro="" textlink="">
      <xdr:nvSpPr>
        <xdr:cNvPr id="1181" name="Text Box 2" hidden="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54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73940</xdr:rowOff>
    </xdr:to>
    <xdr:sp macro="" textlink="">
      <xdr:nvSpPr>
        <xdr:cNvPr id="1182" name="Text Box 3" hidden="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54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73940</xdr:rowOff>
    </xdr:to>
    <xdr:sp macro="" textlink="">
      <xdr:nvSpPr>
        <xdr:cNvPr id="1183" name="Text Box 4" hidden="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54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149283</xdr:rowOff>
    </xdr:to>
    <xdr:sp macro="" textlink="">
      <xdr:nvSpPr>
        <xdr:cNvPr id="1184" name="Text Box 1" hidden="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5245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149283</xdr:rowOff>
    </xdr:to>
    <xdr:sp macro="" textlink="">
      <xdr:nvSpPr>
        <xdr:cNvPr id="1185" name="Text Box 2" hidden="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5245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149283</xdr:rowOff>
    </xdr:to>
    <xdr:sp macro="" textlink="">
      <xdr:nvSpPr>
        <xdr:cNvPr id="1186" name="Text Box 3" hidden="1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5245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149283</xdr:rowOff>
    </xdr:to>
    <xdr:sp macro="" textlink="">
      <xdr:nvSpPr>
        <xdr:cNvPr id="1187" name="Text Box 4" hidden="1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5245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149283</xdr:rowOff>
    </xdr:to>
    <xdr:sp macro="" textlink="">
      <xdr:nvSpPr>
        <xdr:cNvPr id="1188" name="Text Box 1" hidden="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5245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149283</xdr:rowOff>
    </xdr:to>
    <xdr:sp macro="" textlink="">
      <xdr:nvSpPr>
        <xdr:cNvPr id="1189" name="Text Box 2" hidden="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5245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149283</xdr:rowOff>
    </xdr:to>
    <xdr:sp macro="" textlink="">
      <xdr:nvSpPr>
        <xdr:cNvPr id="1190" name="Text Box 3" hidden="1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5245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149283</xdr:rowOff>
    </xdr:to>
    <xdr:sp macro="" textlink="">
      <xdr:nvSpPr>
        <xdr:cNvPr id="1191" name="Text Box 4" hidden="1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5245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79</xdr:row>
      <xdr:rowOff>0</xdr:rowOff>
    </xdr:from>
    <xdr:ext cx="56939" cy="234828"/>
    <xdr:sp macro="" textlink="">
      <xdr:nvSpPr>
        <xdr:cNvPr id="1192" name="Text Box 33" hidden="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4828"/>
    <xdr:sp macro="" textlink="">
      <xdr:nvSpPr>
        <xdr:cNvPr id="1193" name="Text Box 34" hidden="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4828"/>
    <xdr:sp macro="" textlink="">
      <xdr:nvSpPr>
        <xdr:cNvPr id="1194" name="Text Box 33" hidden="1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4828"/>
    <xdr:sp macro="" textlink="">
      <xdr:nvSpPr>
        <xdr:cNvPr id="1195" name="Text Box 34" hidden="1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4828"/>
    <xdr:sp macro="" textlink="">
      <xdr:nvSpPr>
        <xdr:cNvPr id="1196" name="Text Box 33" hidden="1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4828"/>
    <xdr:sp macro="" textlink="">
      <xdr:nvSpPr>
        <xdr:cNvPr id="1197" name="Text Box 34" hidden="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4828"/>
    <xdr:sp macro="" textlink="">
      <xdr:nvSpPr>
        <xdr:cNvPr id="1198" name="Text Box 33" hidden="1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4828"/>
    <xdr:sp macro="" textlink="">
      <xdr:nvSpPr>
        <xdr:cNvPr id="1199" name="Text Box 34" hidden="1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0310"/>
    <xdr:sp macro="" textlink="">
      <xdr:nvSpPr>
        <xdr:cNvPr id="1200" name="Text Box 33" hidden="1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0310"/>
    <xdr:sp macro="" textlink="">
      <xdr:nvSpPr>
        <xdr:cNvPr id="1201" name="Text Box 34" hidden="1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0310"/>
    <xdr:sp macro="" textlink="">
      <xdr:nvSpPr>
        <xdr:cNvPr id="1202" name="Text Box 33" hidden="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0310"/>
    <xdr:sp macro="" textlink="">
      <xdr:nvSpPr>
        <xdr:cNvPr id="1203" name="Text Box 34" hidden="1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148027</xdr:rowOff>
    </xdr:to>
    <xdr:sp macro="" textlink="">
      <xdr:nvSpPr>
        <xdr:cNvPr id="1204" name="Text Box 2" hidden="1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10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148027</xdr:rowOff>
    </xdr:to>
    <xdr:sp macro="" textlink="">
      <xdr:nvSpPr>
        <xdr:cNvPr id="1205" name="Text Box 2" hidden="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10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148027</xdr:rowOff>
    </xdr:to>
    <xdr:sp macro="" textlink="">
      <xdr:nvSpPr>
        <xdr:cNvPr id="1206" name="Text Box 2" hidden="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10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148027</xdr:rowOff>
    </xdr:to>
    <xdr:sp macro="" textlink="">
      <xdr:nvSpPr>
        <xdr:cNvPr id="1207" name="Text Box 2" hidden="1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10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148027</xdr:rowOff>
    </xdr:to>
    <xdr:sp macro="" textlink="">
      <xdr:nvSpPr>
        <xdr:cNvPr id="1208" name="Text Box 2" hidden="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10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148027</xdr:rowOff>
    </xdr:to>
    <xdr:sp macro="" textlink="">
      <xdr:nvSpPr>
        <xdr:cNvPr id="1209" name="Text Box 2" hidden="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10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148027</xdr:rowOff>
    </xdr:to>
    <xdr:sp macro="" textlink="">
      <xdr:nvSpPr>
        <xdr:cNvPr id="1210" name="Text Box 2" hidden="1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10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148027</xdr:rowOff>
    </xdr:to>
    <xdr:sp macro="" textlink="">
      <xdr:nvSpPr>
        <xdr:cNvPr id="1211" name="Text Box 2" hidden="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10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148027</xdr:rowOff>
    </xdr:to>
    <xdr:sp macro="" textlink="">
      <xdr:nvSpPr>
        <xdr:cNvPr id="1212" name="Text Box 2" hidden="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10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148027</xdr:rowOff>
    </xdr:to>
    <xdr:sp macro="" textlink="">
      <xdr:nvSpPr>
        <xdr:cNvPr id="1213" name="Text Box 2" hidden="1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10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148027</xdr:rowOff>
    </xdr:to>
    <xdr:sp macro="" textlink="">
      <xdr:nvSpPr>
        <xdr:cNvPr id="1214" name="Text Box 2" hidden="1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10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148027</xdr:rowOff>
    </xdr:to>
    <xdr:sp macro="" textlink="">
      <xdr:nvSpPr>
        <xdr:cNvPr id="1215" name="Text Box 2" hidden="1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10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148027</xdr:rowOff>
    </xdr:to>
    <xdr:sp macro="" textlink="">
      <xdr:nvSpPr>
        <xdr:cNvPr id="1216" name="Text Box 2" hidden="1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10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148027</xdr:rowOff>
    </xdr:to>
    <xdr:sp macro="" textlink="">
      <xdr:nvSpPr>
        <xdr:cNvPr id="1217" name="Text Box 2" hidden="1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10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148027</xdr:rowOff>
    </xdr:to>
    <xdr:sp macro="" textlink="">
      <xdr:nvSpPr>
        <xdr:cNvPr id="1218" name="Text Box 2" hidden="1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10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148027</xdr:rowOff>
    </xdr:to>
    <xdr:sp macro="" textlink="">
      <xdr:nvSpPr>
        <xdr:cNvPr id="1219" name="Text Box 2" hidden="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10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148027</xdr:rowOff>
    </xdr:to>
    <xdr:sp macro="" textlink="">
      <xdr:nvSpPr>
        <xdr:cNvPr id="1220" name="Text Box 2" hidden="1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10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148027</xdr:rowOff>
    </xdr:to>
    <xdr:sp macro="" textlink="">
      <xdr:nvSpPr>
        <xdr:cNvPr id="1221" name="Text Box 2" hidden="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10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148027</xdr:rowOff>
    </xdr:to>
    <xdr:sp macro="" textlink="">
      <xdr:nvSpPr>
        <xdr:cNvPr id="1222" name="Text Box 2" hidden="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10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148027</xdr:rowOff>
    </xdr:to>
    <xdr:sp macro="" textlink="">
      <xdr:nvSpPr>
        <xdr:cNvPr id="1223" name="Text Box 2" hidden="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10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148027</xdr:rowOff>
    </xdr:to>
    <xdr:sp macro="" textlink="">
      <xdr:nvSpPr>
        <xdr:cNvPr id="1224" name="Text Box 2" hidden="1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10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148027</xdr:rowOff>
    </xdr:to>
    <xdr:sp macro="" textlink="">
      <xdr:nvSpPr>
        <xdr:cNvPr id="1225" name="Text Box 2" hidden="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10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148027</xdr:rowOff>
    </xdr:to>
    <xdr:sp macro="" textlink="">
      <xdr:nvSpPr>
        <xdr:cNvPr id="1226" name="Text Box 2" hidden="1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10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148027</xdr:rowOff>
    </xdr:to>
    <xdr:sp macro="" textlink="">
      <xdr:nvSpPr>
        <xdr:cNvPr id="1227" name="Text Box 2" hidden="1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10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148027</xdr:rowOff>
    </xdr:to>
    <xdr:sp macro="" textlink="">
      <xdr:nvSpPr>
        <xdr:cNvPr id="1228" name="Text Box 2" hidden="1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10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148027</xdr:rowOff>
    </xdr:to>
    <xdr:sp macro="" textlink="">
      <xdr:nvSpPr>
        <xdr:cNvPr id="1229" name="Text Box 2" hidden="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10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148027</xdr:rowOff>
    </xdr:to>
    <xdr:sp macro="" textlink="">
      <xdr:nvSpPr>
        <xdr:cNvPr id="1230" name="Text Box 2" hidden="1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10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148027</xdr:rowOff>
    </xdr:to>
    <xdr:sp macro="" textlink="">
      <xdr:nvSpPr>
        <xdr:cNvPr id="1231" name="Text Box 2" hidden="1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10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148027</xdr:rowOff>
    </xdr:to>
    <xdr:sp macro="" textlink="">
      <xdr:nvSpPr>
        <xdr:cNvPr id="1232" name="Text Box 2" hidden="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10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148027</xdr:rowOff>
    </xdr:to>
    <xdr:sp macro="" textlink="">
      <xdr:nvSpPr>
        <xdr:cNvPr id="1233" name="Text Box 2" hidden="1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10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148027</xdr:rowOff>
    </xdr:to>
    <xdr:sp macro="" textlink="">
      <xdr:nvSpPr>
        <xdr:cNvPr id="1234" name="Text Box 2" hidden="1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10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148027</xdr:rowOff>
    </xdr:to>
    <xdr:sp macro="" textlink="">
      <xdr:nvSpPr>
        <xdr:cNvPr id="1235" name="Text Box 2" hidden="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10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148953</xdr:rowOff>
    </xdr:to>
    <xdr:sp macro="" textlink="">
      <xdr:nvSpPr>
        <xdr:cNvPr id="1236" name="Text Box 2" hidden="1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148953</xdr:rowOff>
    </xdr:to>
    <xdr:sp macro="" textlink="">
      <xdr:nvSpPr>
        <xdr:cNvPr id="1237" name="Text Box 2" hidden="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148953</xdr:rowOff>
    </xdr:to>
    <xdr:sp macro="" textlink="">
      <xdr:nvSpPr>
        <xdr:cNvPr id="1238" name="Text Box 2" hidden="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148953</xdr:rowOff>
    </xdr:to>
    <xdr:sp macro="" textlink="">
      <xdr:nvSpPr>
        <xdr:cNvPr id="1239" name="Text Box 2" hidden="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148953</xdr:rowOff>
    </xdr:to>
    <xdr:sp macro="" textlink="">
      <xdr:nvSpPr>
        <xdr:cNvPr id="1240" name="Text Box 2" hidden="1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148953</xdr:rowOff>
    </xdr:to>
    <xdr:sp macro="" textlink="">
      <xdr:nvSpPr>
        <xdr:cNvPr id="1241" name="Text Box 2" hidden="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148953</xdr:rowOff>
    </xdr:to>
    <xdr:sp macro="" textlink="">
      <xdr:nvSpPr>
        <xdr:cNvPr id="1242" name="Text Box 2" hidden="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148953</xdr:rowOff>
    </xdr:to>
    <xdr:sp macro="" textlink="">
      <xdr:nvSpPr>
        <xdr:cNvPr id="1243" name="Text Box 2" hidden="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148788</xdr:rowOff>
    </xdr:to>
    <xdr:sp macro="" textlink="">
      <xdr:nvSpPr>
        <xdr:cNvPr id="1244" name="Text Box 2" hidden="1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148788</xdr:rowOff>
    </xdr:to>
    <xdr:sp macro="" textlink="">
      <xdr:nvSpPr>
        <xdr:cNvPr id="1245" name="Text Box 2" hidden="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148788</xdr:rowOff>
    </xdr:to>
    <xdr:sp macro="" textlink="">
      <xdr:nvSpPr>
        <xdr:cNvPr id="1246" name="Text Box 2" hidden="1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148788</xdr:rowOff>
    </xdr:to>
    <xdr:sp macro="" textlink="">
      <xdr:nvSpPr>
        <xdr:cNvPr id="1247" name="Text Box 2" hidden="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148788</xdr:rowOff>
    </xdr:to>
    <xdr:sp macro="" textlink="">
      <xdr:nvSpPr>
        <xdr:cNvPr id="1248" name="Text Box 2" hidden="1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148788</xdr:rowOff>
    </xdr:to>
    <xdr:sp macro="" textlink="">
      <xdr:nvSpPr>
        <xdr:cNvPr id="1249" name="Text Box 2" hidden="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148788</xdr:rowOff>
    </xdr:to>
    <xdr:sp macro="" textlink="">
      <xdr:nvSpPr>
        <xdr:cNvPr id="1250" name="Text Box 2" hidden="1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148788</xdr:rowOff>
    </xdr:to>
    <xdr:sp macro="" textlink="">
      <xdr:nvSpPr>
        <xdr:cNvPr id="1251" name="Text Box 2" hidden="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50800</xdr:colOff>
      <xdr:row>79</xdr:row>
      <xdr:rowOff>57150</xdr:rowOff>
    </xdr:from>
    <xdr:to>
      <xdr:col>4</xdr:col>
      <xdr:colOff>117475</xdr:colOff>
      <xdr:row>83</xdr:row>
      <xdr:rowOff>187879</xdr:rowOff>
    </xdr:to>
    <xdr:sp macro="" textlink="">
      <xdr:nvSpPr>
        <xdr:cNvPr id="1252" name="Text Box 1" hidden="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3622675" y="25365075"/>
          <a:ext cx="76200" cy="8927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83</xdr:row>
      <xdr:rowOff>117847</xdr:rowOff>
    </xdr:to>
    <xdr:sp macro="" textlink="">
      <xdr:nvSpPr>
        <xdr:cNvPr id="1253" name="Text Box 2" hidden="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881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83</xdr:row>
      <xdr:rowOff>117847</xdr:rowOff>
    </xdr:to>
    <xdr:sp macro="" textlink="">
      <xdr:nvSpPr>
        <xdr:cNvPr id="1254" name="Text Box 3" hidden="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881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83</xdr:row>
      <xdr:rowOff>117847</xdr:rowOff>
    </xdr:to>
    <xdr:sp macro="" textlink="">
      <xdr:nvSpPr>
        <xdr:cNvPr id="1255" name="Text Box 4" hidden="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881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83</xdr:row>
      <xdr:rowOff>117847</xdr:rowOff>
    </xdr:to>
    <xdr:sp macro="" textlink="">
      <xdr:nvSpPr>
        <xdr:cNvPr id="1256" name="Text Box 1" hidden="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881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83</xdr:row>
      <xdr:rowOff>117847</xdr:rowOff>
    </xdr:to>
    <xdr:sp macro="" textlink="">
      <xdr:nvSpPr>
        <xdr:cNvPr id="1257" name="Text Box 2" hidden="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881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83</xdr:row>
      <xdr:rowOff>117847</xdr:rowOff>
    </xdr:to>
    <xdr:sp macro="" textlink="">
      <xdr:nvSpPr>
        <xdr:cNvPr id="1258" name="Text Box 3" hidden="1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881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83</xdr:row>
      <xdr:rowOff>117847</xdr:rowOff>
    </xdr:to>
    <xdr:sp macro="" textlink="">
      <xdr:nvSpPr>
        <xdr:cNvPr id="1259" name="Text Box 4" hidden="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881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83</xdr:row>
      <xdr:rowOff>117847</xdr:rowOff>
    </xdr:to>
    <xdr:sp macro="" textlink="">
      <xdr:nvSpPr>
        <xdr:cNvPr id="1260" name="Text Box 1" hidden="1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881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83</xdr:row>
      <xdr:rowOff>117847</xdr:rowOff>
    </xdr:to>
    <xdr:sp macro="" textlink="">
      <xdr:nvSpPr>
        <xdr:cNvPr id="1261" name="Text Box 2" hidden="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881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83</xdr:row>
      <xdr:rowOff>117847</xdr:rowOff>
    </xdr:to>
    <xdr:sp macro="" textlink="">
      <xdr:nvSpPr>
        <xdr:cNvPr id="1262" name="Text Box 3" hidden="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881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83</xdr:row>
      <xdr:rowOff>117847</xdr:rowOff>
    </xdr:to>
    <xdr:sp macro="" textlink="">
      <xdr:nvSpPr>
        <xdr:cNvPr id="1263" name="Text Box 4" hidden="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881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83</xdr:row>
      <xdr:rowOff>117847</xdr:rowOff>
    </xdr:to>
    <xdr:sp macro="" textlink="">
      <xdr:nvSpPr>
        <xdr:cNvPr id="1264" name="Text Box 1" hidden="1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881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83</xdr:row>
      <xdr:rowOff>117847</xdr:rowOff>
    </xdr:to>
    <xdr:sp macro="" textlink="">
      <xdr:nvSpPr>
        <xdr:cNvPr id="1265" name="Text Box 2" hidden="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881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83</xdr:row>
      <xdr:rowOff>117847</xdr:rowOff>
    </xdr:to>
    <xdr:sp macro="" textlink="">
      <xdr:nvSpPr>
        <xdr:cNvPr id="1266" name="Text Box 3" hidden="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881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83</xdr:row>
      <xdr:rowOff>117847</xdr:rowOff>
    </xdr:to>
    <xdr:sp macro="" textlink="">
      <xdr:nvSpPr>
        <xdr:cNvPr id="1267" name="Text Box 4" hidden="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881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83</xdr:row>
      <xdr:rowOff>117847</xdr:rowOff>
    </xdr:to>
    <xdr:sp macro="" textlink="">
      <xdr:nvSpPr>
        <xdr:cNvPr id="1268" name="Text Box 1" hidden="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881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83</xdr:row>
      <xdr:rowOff>117847</xdr:rowOff>
    </xdr:to>
    <xdr:sp macro="" textlink="">
      <xdr:nvSpPr>
        <xdr:cNvPr id="1269" name="Text Box 2" hidden="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881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83</xdr:row>
      <xdr:rowOff>117847</xdr:rowOff>
    </xdr:to>
    <xdr:sp macro="" textlink="">
      <xdr:nvSpPr>
        <xdr:cNvPr id="1270" name="Text Box 3" hidden="1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881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83</xdr:row>
      <xdr:rowOff>117847</xdr:rowOff>
    </xdr:to>
    <xdr:sp macro="" textlink="">
      <xdr:nvSpPr>
        <xdr:cNvPr id="1271" name="Text Box 4" hidden="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881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79</xdr:row>
      <xdr:rowOff>0</xdr:rowOff>
    </xdr:from>
    <xdr:ext cx="56939" cy="198468"/>
    <xdr:sp macro="" textlink="">
      <xdr:nvSpPr>
        <xdr:cNvPr id="1272" name="Text Box 33" hidden="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19846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198468"/>
    <xdr:sp macro="" textlink="">
      <xdr:nvSpPr>
        <xdr:cNvPr id="1273" name="Text Box 34" hidden="1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19846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198468"/>
    <xdr:sp macro="" textlink="">
      <xdr:nvSpPr>
        <xdr:cNvPr id="1274" name="Text Box 33" hidden="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19846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198468"/>
    <xdr:sp macro="" textlink="">
      <xdr:nvSpPr>
        <xdr:cNvPr id="1275" name="Text Box 34" hidden="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19846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198468"/>
    <xdr:sp macro="" textlink="">
      <xdr:nvSpPr>
        <xdr:cNvPr id="1276" name="Text Box 33" hidden="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19846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198468"/>
    <xdr:sp macro="" textlink="">
      <xdr:nvSpPr>
        <xdr:cNvPr id="1277" name="Text Box 34" hidden="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19846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198468"/>
    <xdr:sp macro="" textlink="">
      <xdr:nvSpPr>
        <xdr:cNvPr id="1278" name="Text Box 33" hidden="1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19846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198468"/>
    <xdr:sp macro="" textlink="">
      <xdr:nvSpPr>
        <xdr:cNvPr id="1279" name="Text Box 34" hidden="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19846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196484"/>
    <xdr:sp macro="" textlink="">
      <xdr:nvSpPr>
        <xdr:cNvPr id="1280" name="Text Box 33" hidden="1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19648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196484"/>
    <xdr:sp macro="" textlink="">
      <xdr:nvSpPr>
        <xdr:cNvPr id="1281" name="Text Box 34" hidden="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19648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196484"/>
    <xdr:sp macro="" textlink="">
      <xdr:nvSpPr>
        <xdr:cNvPr id="1282" name="Text Box 33" hidden="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19648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196484"/>
    <xdr:sp macro="" textlink="">
      <xdr:nvSpPr>
        <xdr:cNvPr id="1283" name="Text Box 34" hidden="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19648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118364</xdr:rowOff>
    </xdr:to>
    <xdr:sp macro="" textlink="">
      <xdr:nvSpPr>
        <xdr:cNvPr id="1284" name="Text Box 2" hidden="1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80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118364</xdr:rowOff>
    </xdr:to>
    <xdr:sp macro="" textlink="">
      <xdr:nvSpPr>
        <xdr:cNvPr id="1285" name="Text Box 2" hidden="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80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118364</xdr:rowOff>
    </xdr:to>
    <xdr:sp macro="" textlink="">
      <xdr:nvSpPr>
        <xdr:cNvPr id="1286" name="Text Box 2" hidden="1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80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118364</xdr:rowOff>
    </xdr:to>
    <xdr:sp macro="" textlink="">
      <xdr:nvSpPr>
        <xdr:cNvPr id="1287" name="Text Box 2" hidden="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80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118364</xdr:rowOff>
    </xdr:to>
    <xdr:sp macro="" textlink="">
      <xdr:nvSpPr>
        <xdr:cNvPr id="1288" name="Text Box 2" hidden="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80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118364</xdr:rowOff>
    </xdr:to>
    <xdr:sp macro="" textlink="">
      <xdr:nvSpPr>
        <xdr:cNvPr id="1289" name="Text Box 2" hidden="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80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118364</xdr:rowOff>
    </xdr:to>
    <xdr:sp macro="" textlink="">
      <xdr:nvSpPr>
        <xdr:cNvPr id="1290" name="Text Box 2" hidden="1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80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118364</xdr:rowOff>
    </xdr:to>
    <xdr:sp macro="" textlink="">
      <xdr:nvSpPr>
        <xdr:cNvPr id="1291" name="Text Box 2" hidden="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80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118364</xdr:rowOff>
    </xdr:to>
    <xdr:sp macro="" textlink="">
      <xdr:nvSpPr>
        <xdr:cNvPr id="1292" name="Text Box 2" hidden="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80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118364</xdr:rowOff>
    </xdr:to>
    <xdr:sp macro="" textlink="">
      <xdr:nvSpPr>
        <xdr:cNvPr id="1293" name="Text Box 2" hidden="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80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118364</xdr:rowOff>
    </xdr:to>
    <xdr:sp macro="" textlink="">
      <xdr:nvSpPr>
        <xdr:cNvPr id="1294" name="Text Box 2" hidden="1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80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118364</xdr:rowOff>
    </xdr:to>
    <xdr:sp macro="" textlink="">
      <xdr:nvSpPr>
        <xdr:cNvPr id="1295" name="Text Box 2" hidden="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80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118364</xdr:rowOff>
    </xdr:to>
    <xdr:sp macro="" textlink="">
      <xdr:nvSpPr>
        <xdr:cNvPr id="1296" name="Text Box 2" hidden="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80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118364</xdr:rowOff>
    </xdr:to>
    <xdr:sp macro="" textlink="">
      <xdr:nvSpPr>
        <xdr:cNvPr id="1297" name="Text Box 2" hidden="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80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118364</xdr:rowOff>
    </xdr:to>
    <xdr:sp macro="" textlink="">
      <xdr:nvSpPr>
        <xdr:cNvPr id="1298" name="Text Box 2" hidden="1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80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118364</xdr:rowOff>
    </xdr:to>
    <xdr:sp macro="" textlink="">
      <xdr:nvSpPr>
        <xdr:cNvPr id="1299" name="Text Box 2" hidden="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80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118364</xdr:rowOff>
    </xdr:to>
    <xdr:sp macro="" textlink="">
      <xdr:nvSpPr>
        <xdr:cNvPr id="1300" name="Text Box 2" hidden="1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80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118364</xdr:rowOff>
    </xdr:to>
    <xdr:sp macro="" textlink="">
      <xdr:nvSpPr>
        <xdr:cNvPr id="1301" name="Text Box 2" hidden="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80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118364</xdr:rowOff>
    </xdr:to>
    <xdr:sp macro="" textlink="">
      <xdr:nvSpPr>
        <xdr:cNvPr id="1302" name="Text Box 2" hidden="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80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118364</xdr:rowOff>
    </xdr:to>
    <xdr:sp macro="" textlink="">
      <xdr:nvSpPr>
        <xdr:cNvPr id="1303" name="Text Box 2" hidden="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80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118364</xdr:rowOff>
    </xdr:to>
    <xdr:sp macro="" textlink="">
      <xdr:nvSpPr>
        <xdr:cNvPr id="1304" name="Text Box 2" hidden="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80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118364</xdr:rowOff>
    </xdr:to>
    <xdr:sp macro="" textlink="">
      <xdr:nvSpPr>
        <xdr:cNvPr id="1305" name="Text Box 2" hidden="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80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118364</xdr:rowOff>
    </xdr:to>
    <xdr:sp macro="" textlink="">
      <xdr:nvSpPr>
        <xdr:cNvPr id="1306" name="Text Box 2" hidden="1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80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118364</xdr:rowOff>
    </xdr:to>
    <xdr:sp macro="" textlink="">
      <xdr:nvSpPr>
        <xdr:cNvPr id="1307" name="Text Box 2" hidden="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80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118364</xdr:rowOff>
    </xdr:to>
    <xdr:sp macro="" textlink="">
      <xdr:nvSpPr>
        <xdr:cNvPr id="1308" name="Text Box 2" hidden="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80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118364</xdr:rowOff>
    </xdr:to>
    <xdr:sp macro="" textlink="">
      <xdr:nvSpPr>
        <xdr:cNvPr id="1309" name="Text Box 2" hidden="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80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118364</xdr:rowOff>
    </xdr:to>
    <xdr:sp macro="" textlink="">
      <xdr:nvSpPr>
        <xdr:cNvPr id="1310" name="Text Box 2" hidden="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80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118364</xdr:rowOff>
    </xdr:to>
    <xdr:sp macro="" textlink="">
      <xdr:nvSpPr>
        <xdr:cNvPr id="1311" name="Text Box 2" hidden="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80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118364</xdr:rowOff>
    </xdr:to>
    <xdr:sp macro="" textlink="">
      <xdr:nvSpPr>
        <xdr:cNvPr id="1312" name="Text Box 2" hidden="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80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118364</xdr:rowOff>
    </xdr:to>
    <xdr:sp macro="" textlink="">
      <xdr:nvSpPr>
        <xdr:cNvPr id="1313" name="Text Box 2" hidden="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80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118364</xdr:rowOff>
    </xdr:to>
    <xdr:sp macro="" textlink="">
      <xdr:nvSpPr>
        <xdr:cNvPr id="1314" name="Text Box 2" hidden="1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80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118364</xdr:rowOff>
    </xdr:to>
    <xdr:sp macro="" textlink="">
      <xdr:nvSpPr>
        <xdr:cNvPr id="1315" name="Text Box 2" hidden="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80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156097</xdr:rowOff>
    </xdr:to>
    <xdr:sp macro="" textlink="">
      <xdr:nvSpPr>
        <xdr:cNvPr id="1316" name="Text Box 2" hidden="1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370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156097</xdr:rowOff>
    </xdr:to>
    <xdr:sp macro="" textlink="">
      <xdr:nvSpPr>
        <xdr:cNvPr id="1317" name="Text Box 2" hidden="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370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156097</xdr:rowOff>
    </xdr:to>
    <xdr:sp macro="" textlink="">
      <xdr:nvSpPr>
        <xdr:cNvPr id="1318" name="Text Box 2" hidden="1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370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156097</xdr:rowOff>
    </xdr:to>
    <xdr:sp macro="" textlink="">
      <xdr:nvSpPr>
        <xdr:cNvPr id="1319" name="Text Box 2" hidden="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370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156097</xdr:rowOff>
    </xdr:to>
    <xdr:sp macro="" textlink="">
      <xdr:nvSpPr>
        <xdr:cNvPr id="1320" name="Text Box 2" hidden="1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370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156097</xdr:rowOff>
    </xdr:to>
    <xdr:sp macro="" textlink="">
      <xdr:nvSpPr>
        <xdr:cNvPr id="1321" name="Text Box 2" hidden="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370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156097</xdr:rowOff>
    </xdr:to>
    <xdr:sp macro="" textlink="">
      <xdr:nvSpPr>
        <xdr:cNvPr id="1322" name="Text Box 2" hidden="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370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156097</xdr:rowOff>
    </xdr:to>
    <xdr:sp macro="" textlink="">
      <xdr:nvSpPr>
        <xdr:cNvPr id="1323" name="Text Box 2" hidden="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370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153814</xdr:rowOff>
    </xdr:to>
    <xdr:sp macro="" textlink="">
      <xdr:nvSpPr>
        <xdr:cNvPr id="1324" name="Text Box 2" hidden="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3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153814</xdr:rowOff>
    </xdr:to>
    <xdr:sp macro="" textlink="">
      <xdr:nvSpPr>
        <xdr:cNvPr id="1325" name="Text Box 2" hidden="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3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153814</xdr:rowOff>
    </xdr:to>
    <xdr:sp macro="" textlink="">
      <xdr:nvSpPr>
        <xdr:cNvPr id="1326" name="Text Box 2" hidden="1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3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153814</xdr:rowOff>
    </xdr:to>
    <xdr:sp macro="" textlink="">
      <xdr:nvSpPr>
        <xdr:cNvPr id="1327" name="Text Box 2" hidden="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3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153814</xdr:rowOff>
    </xdr:to>
    <xdr:sp macro="" textlink="">
      <xdr:nvSpPr>
        <xdr:cNvPr id="1328" name="Text Box 2" hidden="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3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153814</xdr:rowOff>
    </xdr:to>
    <xdr:sp macro="" textlink="">
      <xdr:nvSpPr>
        <xdr:cNvPr id="1329" name="Text Box 2" hidden="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3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153814</xdr:rowOff>
    </xdr:to>
    <xdr:sp macro="" textlink="">
      <xdr:nvSpPr>
        <xdr:cNvPr id="1330" name="Text Box 2" hidden="1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3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153814</xdr:rowOff>
    </xdr:to>
    <xdr:sp macro="" textlink="">
      <xdr:nvSpPr>
        <xdr:cNvPr id="1331" name="Text Box 2" hidden="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3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83</xdr:row>
      <xdr:rowOff>110232</xdr:rowOff>
    </xdr:to>
    <xdr:sp macro="" textlink="">
      <xdr:nvSpPr>
        <xdr:cNvPr id="1332" name="Text Box 1" hidden="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8646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83</xdr:row>
      <xdr:rowOff>110232</xdr:rowOff>
    </xdr:to>
    <xdr:sp macro="" textlink="">
      <xdr:nvSpPr>
        <xdr:cNvPr id="1333" name="Text Box 2" hidden="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8646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83</xdr:row>
      <xdr:rowOff>110232</xdr:rowOff>
    </xdr:to>
    <xdr:sp macro="" textlink="">
      <xdr:nvSpPr>
        <xdr:cNvPr id="1334" name="Text Box 3" hidden="1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8646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83</xdr:row>
      <xdr:rowOff>110232</xdr:rowOff>
    </xdr:to>
    <xdr:sp macro="" textlink="">
      <xdr:nvSpPr>
        <xdr:cNvPr id="1335" name="Text Box 4" hidden="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8646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83</xdr:row>
      <xdr:rowOff>110232</xdr:rowOff>
    </xdr:to>
    <xdr:sp macro="" textlink="">
      <xdr:nvSpPr>
        <xdr:cNvPr id="1336" name="Text Box 1" hidden="1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8646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83</xdr:row>
      <xdr:rowOff>110232</xdr:rowOff>
    </xdr:to>
    <xdr:sp macro="" textlink="">
      <xdr:nvSpPr>
        <xdr:cNvPr id="1337" name="Text Box 2" hidden="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8646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83</xdr:row>
      <xdr:rowOff>110232</xdr:rowOff>
    </xdr:to>
    <xdr:sp macro="" textlink="">
      <xdr:nvSpPr>
        <xdr:cNvPr id="1338" name="Text Box 3" hidden="1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8646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83</xdr:row>
      <xdr:rowOff>110232</xdr:rowOff>
    </xdr:to>
    <xdr:sp macro="" textlink="">
      <xdr:nvSpPr>
        <xdr:cNvPr id="1339" name="Text Box 4" hidden="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8646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117641</xdr:rowOff>
    </xdr:to>
    <xdr:sp macro="" textlink="">
      <xdr:nvSpPr>
        <xdr:cNvPr id="1340" name="Text Box 1" hidden="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17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117641</xdr:rowOff>
    </xdr:to>
    <xdr:sp macro="" textlink="">
      <xdr:nvSpPr>
        <xdr:cNvPr id="1341" name="Text Box 2" hidden="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17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117641</xdr:rowOff>
    </xdr:to>
    <xdr:sp macro="" textlink="">
      <xdr:nvSpPr>
        <xdr:cNvPr id="1342" name="Text Box 3" hidden="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17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117641</xdr:rowOff>
    </xdr:to>
    <xdr:sp macro="" textlink="">
      <xdr:nvSpPr>
        <xdr:cNvPr id="1343" name="Text Box 4" hidden="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17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117641</xdr:rowOff>
    </xdr:to>
    <xdr:sp macro="" textlink="">
      <xdr:nvSpPr>
        <xdr:cNvPr id="1344" name="Text Box 1" hidden="1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17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117641</xdr:rowOff>
    </xdr:to>
    <xdr:sp macro="" textlink="">
      <xdr:nvSpPr>
        <xdr:cNvPr id="1345" name="Text Box 2" hidden="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17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117641</xdr:rowOff>
    </xdr:to>
    <xdr:sp macro="" textlink="">
      <xdr:nvSpPr>
        <xdr:cNvPr id="1346" name="Text Box 3" hidden="1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17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117641</xdr:rowOff>
    </xdr:to>
    <xdr:sp macro="" textlink="">
      <xdr:nvSpPr>
        <xdr:cNvPr id="1347" name="Text Box 4" hidden="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17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117641</xdr:rowOff>
    </xdr:to>
    <xdr:sp macro="" textlink="">
      <xdr:nvSpPr>
        <xdr:cNvPr id="1348" name="Text Box 1" hidden="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17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117641</xdr:rowOff>
    </xdr:to>
    <xdr:sp macro="" textlink="">
      <xdr:nvSpPr>
        <xdr:cNvPr id="1349" name="Text Box 2" hidden="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17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117641</xdr:rowOff>
    </xdr:to>
    <xdr:sp macro="" textlink="">
      <xdr:nvSpPr>
        <xdr:cNvPr id="1350" name="Text Box 3" hidden="1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17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117641</xdr:rowOff>
    </xdr:to>
    <xdr:sp macro="" textlink="">
      <xdr:nvSpPr>
        <xdr:cNvPr id="1351" name="Text Box 4" hidden="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17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155741</xdr:rowOff>
    </xdr:to>
    <xdr:sp macro="" textlink="">
      <xdr:nvSpPr>
        <xdr:cNvPr id="1352" name="Text Box 1" hidden="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5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155741</xdr:rowOff>
    </xdr:to>
    <xdr:sp macro="" textlink="">
      <xdr:nvSpPr>
        <xdr:cNvPr id="1353" name="Text Box 2" hidden="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5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155741</xdr:rowOff>
    </xdr:to>
    <xdr:sp macro="" textlink="">
      <xdr:nvSpPr>
        <xdr:cNvPr id="1354" name="Text Box 3" hidden="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5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155741</xdr:rowOff>
    </xdr:to>
    <xdr:sp macro="" textlink="">
      <xdr:nvSpPr>
        <xdr:cNvPr id="1355" name="Text Box 4" hidden="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5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155741</xdr:rowOff>
    </xdr:to>
    <xdr:sp macro="" textlink="">
      <xdr:nvSpPr>
        <xdr:cNvPr id="1356" name="Text Box 1" hidden="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5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155741</xdr:rowOff>
    </xdr:to>
    <xdr:sp macro="" textlink="">
      <xdr:nvSpPr>
        <xdr:cNvPr id="1357" name="Text Box 2" hidden="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5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155741</xdr:rowOff>
    </xdr:to>
    <xdr:sp macro="" textlink="">
      <xdr:nvSpPr>
        <xdr:cNvPr id="1358" name="Text Box 3" hidden="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5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155741</xdr:rowOff>
    </xdr:to>
    <xdr:sp macro="" textlink="">
      <xdr:nvSpPr>
        <xdr:cNvPr id="1359" name="Text Box 4" hidden="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5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83</xdr:row>
      <xdr:rowOff>110275</xdr:rowOff>
    </xdr:to>
    <xdr:sp macro="" textlink="">
      <xdr:nvSpPr>
        <xdr:cNvPr id="1360" name="Text Box 1" hidden="1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862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83</xdr:row>
      <xdr:rowOff>110275</xdr:rowOff>
    </xdr:to>
    <xdr:sp macro="" textlink="">
      <xdr:nvSpPr>
        <xdr:cNvPr id="1361" name="Text Box 2" hidden="1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862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83</xdr:row>
      <xdr:rowOff>110275</xdr:rowOff>
    </xdr:to>
    <xdr:sp macro="" textlink="">
      <xdr:nvSpPr>
        <xdr:cNvPr id="1362" name="Text Box 3" hidden="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862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83</xdr:row>
      <xdr:rowOff>110275</xdr:rowOff>
    </xdr:to>
    <xdr:sp macro="" textlink="">
      <xdr:nvSpPr>
        <xdr:cNvPr id="1363" name="Text Box 4" hidden="1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862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83</xdr:row>
      <xdr:rowOff>110275</xdr:rowOff>
    </xdr:to>
    <xdr:sp macro="" textlink="">
      <xdr:nvSpPr>
        <xdr:cNvPr id="1364" name="Text Box 1" hidden="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862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83</xdr:row>
      <xdr:rowOff>110275</xdr:rowOff>
    </xdr:to>
    <xdr:sp macro="" textlink="">
      <xdr:nvSpPr>
        <xdr:cNvPr id="1365" name="Text Box 2" hidden="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862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83</xdr:row>
      <xdr:rowOff>110275</xdr:rowOff>
    </xdr:to>
    <xdr:sp macro="" textlink="">
      <xdr:nvSpPr>
        <xdr:cNvPr id="1366" name="Text Box 3" hidden="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862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83</xdr:row>
      <xdr:rowOff>110275</xdr:rowOff>
    </xdr:to>
    <xdr:sp macro="" textlink="">
      <xdr:nvSpPr>
        <xdr:cNvPr id="1367" name="Text Box 4" hidden="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862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148121</xdr:rowOff>
    </xdr:to>
    <xdr:sp macro="" textlink="">
      <xdr:nvSpPr>
        <xdr:cNvPr id="1368" name="Text Box 1" hidden="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27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148121</xdr:rowOff>
    </xdr:to>
    <xdr:sp macro="" textlink="">
      <xdr:nvSpPr>
        <xdr:cNvPr id="1369" name="Text Box 2" hidden="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27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148121</xdr:rowOff>
    </xdr:to>
    <xdr:sp macro="" textlink="">
      <xdr:nvSpPr>
        <xdr:cNvPr id="1370" name="Text Box 3" hidden="1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27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148121</xdr:rowOff>
    </xdr:to>
    <xdr:sp macro="" textlink="">
      <xdr:nvSpPr>
        <xdr:cNvPr id="1371" name="Text Box 4" hidden="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27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148121</xdr:rowOff>
    </xdr:to>
    <xdr:sp macro="" textlink="">
      <xdr:nvSpPr>
        <xdr:cNvPr id="1372" name="Text Box 1" hidden="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27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148121</xdr:rowOff>
    </xdr:to>
    <xdr:sp macro="" textlink="">
      <xdr:nvSpPr>
        <xdr:cNvPr id="1373" name="Text Box 2" hidden="1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27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148121</xdr:rowOff>
    </xdr:to>
    <xdr:sp macro="" textlink="">
      <xdr:nvSpPr>
        <xdr:cNvPr id="1374" name="Text Box 3" hidden="1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27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148121</xdr:rowOff>
    </xdr:to>
    <xdr:sp macro="" textlink="">
      <xdr:nvSpPr>
        <xdr:cNvPr id="1375" name="Text Box 4" hidden="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27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148121</xdr:rowOff>
    </xdr:to>
    <xdr:sp macro="" textlink="">
      <xdr:nvSpPr>
        <xdr:cNvPr id="1376" name="Text Box 1" hidden="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27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148121</xdr:rowOff>
    </xdr:to>
    <xdr:sp macro="" textlink="">
      <xdr:nvSpPr>
        <xdr:cNvPr id="1377" name="Text Box 2" hidden="1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27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148121</xdr:rowOff>
    </xdr:to>
    <xdr:sp macro="" textlink="">
      <xdr:nvSpPr>
        <xdr:cNvPr id="1378" name="Text Box 3" hidden="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27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148121</xdr:rowOff>
    </xdr:to>
    <xdr:sp macro="" textlink="">
      <xdr:nvSpPr>
        <xdr:cNvPr id="1379" name="Text Box 4" hidden="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27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155741</xdr:rowOff>
    </xdr:to>
    <xdr:sp macro="" textlink="">
      <xdr:nvSpPr>
        <xdr:cNvPr id="1380" name="Text Box 1" hidden="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5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155741</xdr:rowOff>
    </xdr:to>
    <xdr:sp macro="" textlink="">
      <xdr:nvSpPr>
        <xdr:cNvPr id="1381" name="Text Box 2" hidden="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5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155741</xdr:rowOff>
    </xdr:to>
    <xdr:sp macro="" textlink="">
      <xdr:nvSpPr>
        <xdr:cNvPr id="1382" name="Text Box 3" hidden="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5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155741</xdr:rowOff>
    </xdr:to>
    <xdr:sp macro="" textlink="">
      <xdr:nvSpPr>
        <xdr:cNvPr id="1383" name="Text Box 4" hidden="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5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155741</xdr:rowOff>
    </xdr:to>
    <xdr:sp macro="" textlink="">
      <xdr:nvSpPr>
        <xdr:cNvPr id="1384" name="Text Box 1" hidden="1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5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155741</xdr:rowOff>
    </xdr:to>
    <xdr:sp macro="" textlink="">
      <xdr:nvSpPr>
        <xdr:cNvPr id="1385" name="Text Box 2" hidden="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5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155741</xdr:rowOff>
    </xdr:to>
    <xdr:sp macro="" textlink="">
      <xdr:nvSpPr>
        <xdr:cNvPr id="1386" name="Text Box 3" hidden="1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5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155741</xdr:rowOff>
    </xdr:to>
    <xdr:sp macro="" textlink="">
      <xdr:nvSpPr>
        <xdr:cNvPr id="1387" name="Text Box 4" hidden="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5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79</xdr:row>
      <xdr:rowOff>0</xdr:rowOff>
    </xdr:from>
    <xdr:ext cx="56939" cy="307007"/>
    <xdr:sp macro="" textlink="">
      <xdr:nvSpPr>
        <xdr:cNvPr id="1388" name="Text Box 33" hidden="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30700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307007"/>
    <xdr:sp macro="" textlink="">
      <xdr:nvSpPr>
        <xdr:cNvPr id="1389" name="Text Box 34" hidden="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30700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307007"/>
    <xdr:sp macro="" textlink="">
      <xdr:nvSpPr>
        <xdr:cNvPr id="1390" name="Text Box 33" hidden="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30700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307007"/>
    <xdr:sp macro="" textlink="">
      <xdr:nvSpPr>
        <xdr:cNvPr id="1391" name="Text Box 34" hidden="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30700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7578" cy="315470"/>
    <xdr:sp macro="" textlink="">
      <xdr:nvSpPr>
        <xdr:cNvPr id="1392" name="Text Box 33" hidden="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7578" cy="3154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7578" cy="315470"/>
    <xdr:sp macro="" textlink="">
      <xdr:nvSpPr>
        <xdr:cNvPr id="1393" name="Text Box 34" hidden="1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7578" cy="3154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7578" cy="315470"/>
    <xdr:sp macro="" textlink="">
      <xdr:nvSpPr>
        <xdr:cNvPr id="1394" name="Text Box 33" hidden="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7578" cy="3154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7578" cy="315470"/>
    <xdr:sp macro="" textlink="">
      <xdr:nvSpPr>
        <xdr:cNvPr id="1395" name="Text Box 34" hidden="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7578" cy="3154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307007"/>
    <xdr:sp macro="" textlink="">
      <xdr:nvSpPr>
        <xdr:cNvPr id="1396" name="Text Box 33" hidden="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30700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307007"/>
    <xdr:sp macro="" textlink="">
      <xdr:nvSpPr>
        <xdr:cNvPr id="1397" name="Text Box 34" hidden="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30700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307007"/>
    <xdr:sp macro="" textlink="">
      <xdr:nvSpPr>
        <xdr:cNvPr id="1398" name="Text Box 33" hidden="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30700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307007"/>
    <xdr:sp macro="" textlink="">
      <xdr:nvSpPr>
        <xdr:cNvPr id="1399" name="Text Box 34" hidden="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30700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82</xdr:row>
      <xdr:rowOff>71894</xdr:rowOff>
    </xdr:to>
    <xdr:sp macro="" textlink="">
      <xdr:nvSpPr>
        <xdr:cNvPr id="1400" name="Text Box 1" hidden="1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64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82</xdr:row>
      <xdr:rowOff>71894</xdr:rowOff>
    </xdr:to>
    <xdr:sp macro="" textlink="">
      <xdr:nvSpPr>
        <xdr:cNvPr id="1401" name="Text Box 2" hidden="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64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82</xdr:row>
      <xdr:rowOff>71894</xdr:rowOff>
    </xdr:to>
    <xdr:sp macro="" textlink="">
      <xdr:nvSpPr>
        <xdr:cNvPr id="1402" name="Text Box 3" hidden="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64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82</xdr:row>
      <xdr:rowOff>71894</xdr:rowOff>
    </xdr:to>
    <xdr:sp macro="" textlink="">
      <xdr:nvSpPr>
        <xdr:cNvPr id="1403" name="Text Box 4" hidden="1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64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82</xdr:row>
      <xdr:rowOff>71894</xdr:rowOff>
    </xdr:to>
    <xdr:sp macro="" textlink="">
      <xdr:nvSpPr>
        <xdr:cNvPr id="1404" name="Text Box 1" hidden="1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64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82</xdr:row>
      <xdr:rowOff>71894</xdr:rowOff>
    </xdr:to>
    <xdr:sp macro="" textlink="">
      <xdr:nvSpPr>
        <xdr:cNvPr id="1405" name="Text Box 2" hidden="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64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82</xdr:row>
      <xdr:rowOff>71894</xdr:rowOff>
    </xdr:to>
    <xdr:sp macro="" textlink="">
      <xdr:nvSpPr>
        <xdr:cNvPr id="1406" name="Text Box 3" hidden="1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64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82</xdr:row>
      <xdr:rowOff>71894</xdr:rowOff>
    </xdr:to>
    <xdr:sp macro="" textlink="">
      <xdr:nvSpPr>
        <xdr:cNvPr id="1407" name="Text Box 4" hidden="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64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82</xdr:row>
      <xdr:rowOff>71894</xdr:rowOff>
    </xdr:to>
    <xdr:sp macro="" textlink="">
      <xdr:nvSpPr>
        <xdr:cNvPr id="1408" name="Text Box 1" hidden="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64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82</xdr:row>
      <xdr:rowOff>71894</xdr:rowOff>
    </xdr:to>
    <xdr:sp macro="" textlink="">
      <xdr:nvSpPr>
        <xdr:cNvPr id="1409" name="Text Box 2" hidden="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64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82</xdr:row>
      <xdr:rowOff>71894</xdr:rowOff>
    </xdr:to>
    <xdr:sp macro="" textlink="">
      <xdr:nvSpPr>
        <xdr:cNvPr id="1410" name="Text Box 3" hidden="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64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82</xdr:row>
      <xdr:rowOff>71894</xdr:rowOff>
    </xdr:to>
    <xdr:sp macro="" textlink="">
      <xdr:nvSpPr>
        <xdr:cNvPr id="1411" name="Text Box 4" hidden="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64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82</xdr:row>
      <xdr:rowOff>71894</xdr:rowOff>
    </xdr:to>
    <xdr:sp macro="" textlink="">
      <xdr:nvSpPr>
        <xdr:cNvPr id="1412" name="Text Box 1" hidden="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64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82</xdr:row>
      <xdr:rowOff>71894</xdr:rowOff>
    </xdr:to>
    <xdr:sp macro="" textlink="">
      <xdr:nvSpPr>
        <xdr:cNvPr id="1413" name="Text Box 2" hidden="1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64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82</xdr:row>
      <xdr:rowOff>71894</xdr:rowOff>
    </xdr:to>
    <xdr:sp macro="" textlink="">
      <xdr:nvSpPr>
        <xdr:cNvPr id="1414" name="Text Box 3" hidden="1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64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82</xdr:row>
      <xdr:rowOff>71894</xdr:rowOff>
    </xdr:to>
    <xdr:sp macro="" textlink="">
      <xdr:nvSpPr>
        <xdr:cNvPr id="1415" name="Text Box 4" hidden="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64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82</xdr:row>
      <xdr:rowOff>71894</xdr:rowOff>
    </xdr:to>
    <xdr:sp macro="" textlink="">
      <xdr:nvSpPr>
        <xdr:cNvPr id="1416" name="Text Box 1" hidden="1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64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82</xdr:row>
      <xdr:rowOff>71894</xdr:rowOff>
    </xdr:to>
    <xdr:sp macro="" textlink="">
      <xdr:nvSpPr>
        <xdr:cNvPr id="1417" name="Text Box 2" hidden="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64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82</xdr:row>
      <xdr:rowOff>71894</xdr:rowOff>
    </xdr:to>
    <xdr:sp macro="" textlink="">
      <xdr:nvSpPr>
        <xdr:cNvPr id="1418" name="Text Box 3" hidden="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64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82</xdr:row>
      <xdr:rowOff>71894</xdr:rowOff>
    </xdr:to>
    <xdr:sp macro="" textlink="">
      <xdr:nvSpPr>
        <xdr:cNvPr id="1419" name="Text Box 4" hidden="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64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79</xdr:row>
      <xdr:rowOff>0</xdr:rowOff>
    </xdr:from>
    <xdr:ext cx="56939" cy="198468"/>
    <xdr:sp macro="" textlink="">
      <xdr:nvSpPr>
        <xdr:cNvPr id="1420" name="Text Box 33" hidden="1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19846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198468"/>
    <xdr:sp macro="" textlink="">
      <xdr:nvSpPr>
        <xdr:cNvPr id="1421" name="Text Box 34" hidden="1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19846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198468"/>
    <xdr:sp macro="" textlink="">
      <xdr:nvSpPr>
        <xdr:cNvPr id="1422" name="Text Box 33" hidden="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19846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198468"/>
    <xdr:sp macro="" textlink="">
      <xdr:nvSpPr>
        <xdr:cNvPr id="1423" name="Text Box 34" hidden="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19846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198468"/>
    <xdr:sp macro="" textlink="">
      <xdr:nvSpPr>
        <xdr:cNvPr id="1424" name="Text Box 33" hidden="1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19846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198468"/>
    <xdr:sp macro="" textlink="">
      <xdr:nvSpPr>
        <xdr:cNvPr id="1425" name="Text Box 34" hidden="1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19846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198468"/>
    <xdr:sp macro="" textlink="">
      <xdr:nvSpPr>
        <xdr:cNvPr id="1426" name="Text Box 33" hidden="1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19846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198468"/>
    <xdr:sp macro="" textlink="">
      <xdr:nvSpPr>
        <xdr:cNvPr id="1427" name="Text Box 34" hidden="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19846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196484"/>
    <xdr:sp macro="" textlink="">
      <xdr:nvSpPr>
        <xdr:cNvPr id="1428" name="Text Box 33" hidden="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19648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196484"/>
    <xdr:sp macro="" textlink="">
      <xdr:nvSpPr>
        <xdr:cNvPr id="1429" name="Text Box 34" hidden="1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19648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196484"/>
    <xdr:sp macro="" textlink="">
      <xdr:nvSpPr>
        <xdr:cNvPr id="1430" name="Text Box 33" hidden="1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19648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196484"/>
    <xdr:sp macro="" textlink="">
      <xdr:nvSpPr>
        <xdr:cNvPr id="1431" name="Text Box 34" hidden="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19648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147973</xdr:rowOff>
    </xdr:to>
    <xdr:sp macro="" textlink="">
      <xdr:nvSpPr>
        <xdr:cNvPr id="1432" name="Text Box 2" hidden="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909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147973</xdr:rowOff>
    </xdr:to>
    <xdr:sp macro="" textlink="">
      <xdr:nvSpPr>
        <xdr:cNvPr id="1433" name="Text Box 2" hidden="1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909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147973</xdr:rowOff>
    </xdr:to>
    <xdr:sp macro="" textlink="">
      <xdr:nvSpPr>
        <xdr:cNvPr id="1434" name="Text Box 2" hidden="1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909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147973</xdr:rowOff>
    </xdr:to>
    <xdr:sp macro="" textlink="">
      <xdr:nvSpPr>
        <xdr:cNvPr id="1435" name="Text Box 2" hidden="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909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147973</xdr:rowOff>
    </xdr:to>
    <xdr:sp macro="" textlink="">
      <xdr:nvSpPr>
        <xdr:cNvPr id="1436" name="Text Box 2" hidden="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909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147973</xdr:rowOff>
    </xdr:to>
    <xdr:sp macro="" textlink="">
      <xdr:nvSpPr>
        <xdr:cNvPr id="1437" name="Text Box 2" hidden="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909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147973</xdr:rowOff>
    </xdr:to>
    <xdr:sp macro="" textlink="">
      <xdr:nvSpPr>
        <xdr:cNvPr id="1438" name="Text Box 2" hidden="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909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147973</xdr:rowOff>
    </xdr:to>
    <xdr:sp macro="" textlink="">
      <xdr:nvSpPr>
        <xdr:cNvPr id="1439" name="Text Box 2" hidden="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909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147973</xdr:rowOff>
    </xdr:to>
    <xdr:sp macro="" textlink="">
      <xdr:nvSpPr>
        <xdr:cNvPr id="1440" name="Text Box 2" hidden="1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909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147973</xdr:rowOff>
    </xdr:to>
    <xdr:sp macro="" textlink="">
      <xdr:nvSpPr>
        <xdr:cNvPr id="1441" name="Text Box 2" hidden="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909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147973</xdr:rowOff>
    </xdr:to>
    <xdr:sp macro="" textlink="">
      <xdr:nvSpPr>
        <xdr:cNvPr id="1442" name="Text Box 2" hidden="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909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147973</xdr:rowOff>
    </xdr:to>
    <xdr:sp macro="" textlink="">
      <xdr:nvSpPr>
        <xdr:cNvPr id="1443" name="Text Box 2" hidden="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909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147973</xdr:rowOff>
    </xdr:to>
    <xdr:sp macro="" textlink="">
      <xdr:nvSpPr>
        <xdr:cNvPr id="1444" name="Text Box 2" hidden="1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909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147973</xdr:rowOff>
    </xdr:to>
    <xdr:sp macro="" textlink="">
      <xdr:nvSpPr>
        <xdr:cNvPr id="1445" name="Text Box 2" hidden="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909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147973</xdr:rowOff>
    </xdr:to>
    <xdr:sp macro="" textlink="">
      <xdr:nvSpPr>
        <xdr:cNvPr id="1446" name="Text Box 2" hidden="1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909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147973</xdr:rowOff>
    </xdr:to>
    <xdr:sp macro="" textlink="">
      <xdr:nvSpPr>
        <xdr:cNvPr id="1447" name="Text Box 2" hidden="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909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147973</xdr:rowOff>
    </xdr:to>
    <xdr:sp macro="" textlink="">
      <xdr:nvSpPr>
        <xdr:cNvPr id="1448" name="Text Box 2" hidden="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909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147973</xdr:rowOff>
    </xdr:to>
    <xdr:sp macro="" textlink="">
      <xdr:nvSpPr>
        <xdr:cNvPr id="1449" name="Text Box 2" hidden="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909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147973</xdr:rowOff>
    </xdr:to>
    <xdr:sp macro="" textlink="">
      <xdr:nvSpPr>
        <xdr:cNvPr id="1450" name="Text Box 2" hidden="1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909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147973</xdr:rowOff>
    </xdr:to>
    <xdr:sp macro="" textlink="">
      <xdr:nvSpPr>
        <xdr:cNvPr id="1451" name="Text Box 2" hidden="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909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147973</xdr:rowOff>
    </xdr:to>
    <xdr:sp macro="" textlink="">
      <xdr:nvSpPr>
        <xdr:cNvPr id="1452" name="Text Box 2" hidden="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909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147973</xdr:rowOff>
    </xdr:to>
    <xdr:sp macro="" textlink="">
      <xdr:nvSpPr>
        <xdr:cNvPr id="1453" name="Text Box 2" hidden="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909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147973</xdr:rowOff>
    </xdr:to>
    <xdr:sp macro="" textlink="">
      <xdr:nvSpPr>
        <xdr:cNvPr id="1454" name="Text Box 2" hidden="1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909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147973</xdr:rowOff>
    </xdr:to>
    <xdr:sp macro="" textlink="">
      <xdr:nvSpPr>
        <xdr:cNvPr id="1455" name="Text Box 2" hidden="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909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147973</xdr:rowOff>
    </xdr:to>
    <xdr:sp macro="" textlink="">
      <xdr:nvSpPr>
        <xdr:cNvPr id="1456" name="Text Box 2" hidden="1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909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147973</xdr:rowOff>
    </xdr:to>
    <xdr:sp macro="" textlink="">
      <xdr:nvSpPr>
        <xdr:cNvPr id="1457" name="Text Box 2" hidden="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909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147973</xdr:rowOff>
    </xdr:to>
    <xdr:sp macro="" textlink="">
      <xdr:nvSpPr>
        <xdr:cNvPr id="1458" name="Text Box 2" hidden="1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909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147973</xdr:rowOff>
    </xdr:to>
    <xdr:sp macro="" textlink="">
      <xdr:nvSpPr>
        <xdr:cNvPr id="1459" name="Text Box 2" hidden="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909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147973</xdr:rowOff>
    </xdr:to>
    <xdr:sp macro="" textlink="">
      <xdr:nvSpPr>
        <xdr:cNvPr id="1460" name="Text Box 2" hidden="1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909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147973</xdr:rowOff>
    </xdr:to>
    <xdr:sp macro="" textlink="">
      <xdr:nvSpPr>
        <xdr:cNvPr id="1461" name="Text Box 2" hidden="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909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147973</xdr:rowOff>
    </xdr:to>
    <xdr:sp macro="" textlink="">
      <xdr:nvSpPr>
        <xdr:cNvPr id="1462" name="Text Box 2" hidden="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909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84</xdr:row>
      <xdr:rowOff>147973</xdr:rowOff>
    </xdr:to>
    <xdr:sp macro="" textlink="">
      <xdr:nvSpPr>
        <xdr:cNvPr id="1463" name="Text Box 2" hidden="1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10909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156007</xdr:rowOff>
    </xdr:to>
    <xdr:sp macro="" textlink="">
      <xdr:nvSpPr>
        <xdr:cNvPr id="1464" name="Text Box 2" hidden="1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3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156007</xdr:rowOff>
    </xdr:to>
    <xdr:sp macro="" textlink="">
      <xdr:nvSpPr>
        <xdr:cNvPr id="1465" name="Text Box 2" hidden="1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3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156007</xdr:rowOff>
    </xdr:to>
    <xdr:sp macro="" textlink="">
      <xdr:nvSpPr>
        <xdr:cNvPr id="1466" name="Text Box 2" hidden="1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3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156007</xdr:rowOff>
    </xdr:to>
    <xdr:sp macro="" textlink="">
      <xdr:nvSpPr>
        <xdr:cNvPr id="1467" name="Text Box 2" hidden="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3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156007</xdr:rowOff>
    </xdr:to>
    <xdr:sp macro="" textlink="">
      <xdr:nvSpPr>
        <xdr:cNvPr id="1468" name="Text Box 2" hidden="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3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156007</xdr:rowOff>
    </xdr:to>
    <xdr:sp macro="" textlink="">
      <xdr:nvSpPr>
        <xdr:cNvPr id="1469" name="Text Box 2" hidden="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3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156007</xdr:rowOff>
    </xdr:to>
    <xdr:sp macro="" textlink="">
      <xdr:nvSpPr>
        <xdr:cNvPr id="1470" name="Text Box 2" hidden="1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3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156007</xdr:rowOff>
    </xdr:to>
    <xdr:sp macro="" textlink="">
      <xdr:nvSpPr>
        <xdr:cNvPr id="1471" name="Text Box 2" hidden="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3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79</xdr:row>
      <xdr:rowOff>0</xdr:rowOff>
    </xdr:from>
    <xdr:ext cx="56939" cy="307007"/>
    <xdr:sp macro="" textlink="">
      <xdr:nvSpPr>
        <xdr:cNvPr id="1472" name="Text Box 33" hidden="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30700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307007"/>
    <xdr:sp macro="" textlink="">
      <xdr:nvSpPr>
        <xdr:cNvPr id="1473" name="Text Box 34" hidden="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30700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307007"/>
    <xdr:sp macro="" textlink="">
      <xdr:nvSpPr>
        <xdr:cNvPr id="1474" name="Text Box 33" hidden="1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30700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307007"/>
    <xdr:sp macro="" textlink="">
      <xdr:nvSpPr>
        <xdr:cNvPr id="1475" name="Text Box 34" hidden="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30700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23277"/>
    <xdr:sp macro="" textlink="">
      <xdr:nvSpPr>
        <xdr:cNvPr id="1476" name="Text Box 33" hidden="1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2327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23277"/>
    <xdr:sp macro="" textlink="">
      <xdr:nvSpPr>
        <xdr:cNvPr id="1477" name="Text Box 34" hidden="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2327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23277"/>
    <xdr:sp macro="" textlink="">
      <xdr:nvSpPr>
        <xdr:cNvPr id="1478" name="Text Box 33" hidden="1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2327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23277"/>
    <xdr:sp macro="" textlink="">
      <xdr:nvSpPr>
        <xdr:cNvPr id="1479" name="Text Box 34" hidden="1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2327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46032"/>
    <xdr:sp macro="" textlink="">
      <xdr:nvSpPr>
        <xdr:cNvPr id="1480" name="Text Box 33" hidden="1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4603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46032"/>
    <xdr:sp macro="" textlink="">
      <xdr:nvSpPr>
        <xdr:cNvPr id="1481" name="Text Box 34" hidden="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4603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46032"/>
    <xdr:sp macro="" textlink="">
      <xdr:nvSpPr>
        <xdr:cNvPr id="1482" name="Text Box 33" hidden="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4603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46032"/>
    <xdr:sp macro="" textlink="">
      <xdr:nvSpPr>
        <xdr:cNvPr id="1483" name="Text Box 34" hidden="1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4603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828675</xdr:colOff>
      <xdr:row>79</xdr:row>
      <xdr:rowOff>0</xdr:rowOff>
    </xdr:from>
    <xdr:ext cx="85725" cy="309563"/>
    <xdr:sp macro="" textlink="">
      <xdr:nvSpPr>
        <xdr:cNvPr id="1484" name="Text Box 2" hidden="1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309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79</xdr:row>
      <xdr:rowOff>0</xdr:rowOff>
    </xdr:from>
    <xdr:ext cx="85725" cy="309563"/>
    <xdr:sp macro="" textlink="">
      <xdr:nvSpPr>
        <xdr:cNvPr id="1485" name="Text Box 2" hidden="1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309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79</xdr:row>
      <xdr:rowOff>0</xdr:rowOff>
    </xdr:from>
    <xdr:ext cx="85725" cy="309563"/>
    <xdr:sp macro="" textlink="">
      <xdr:nvSpPr>
        <xdr:cNvPr id="1486" name="Text Box 2" hidden="1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309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79</xdr:row>
      <xdr:rowOff>0</xdr:rowOff>
    </xdr:from>
    <xdr:ext cx="85725" cy="309563"/>
    <xdr:sp macro="" textlink="">
      <xdr:nvSpPr>
        <xdr:cNvPr id="1487" name="Text Box 2" hidden="1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309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79</xdr:row>
      <xdr:rowOff>0</xdr:rowOff>
    </xdr:from>
    <xdr:ext cx="85725" cy="309563"/>
    <xdr:sp macro="" textlink="">
      <xdr:nvSpPr>
        <xdr:cNvPr id="1488" name="Text Box 2" hidden="1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309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79</xdr:row>
      <xdr:rowOff>0</xdr:rowOff>
    </xdr:from>
    <xdr:ext cx="85725" cy="309563"/>
    <xdr:sp macro="" textlink="">
      <xdr:nvSpPr>
        <xdr:cNvPr id="1489" name="Text Box 2" hidden="1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309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79</xdr:row>
      <xdr:rowOff>0</xdr:rowOff>
    </xdr:from>
    <xdr:ext cx="85725" cy="309563"/>
    <xdr:sp macro="" textlink="">
      <xdr:nvSpPr>
        <xdr:cNvPr id="1490" name="Text Box 2" hidden="1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309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79</xdr:row>
      <xdr:rowOff>0</xdr:rowOff>
    </xdr:from>
    <xdr:ext cx="85725" cy="309563"/>
    <xdr:sp macro="" textlink="">
      <xdr:nvSpPr>
        <xdr:cNvPr id="1491" name="Text Box 2" hidden="1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309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79</xdr:row>
      <xdr:rowOff>0</xdr:rowOff>
    </xdr:from>
    <xdr:ext cx="85725" cy="357188"/>
    <xdr:sp macro="" textlink="">
      <xdr:nvSpPr>
        <xdr:cNvPr id="1492" name="Text Box 2" hidden="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357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79</xdr:row>
      <xdr:rowOff>0</xdr:rowOff>
    </xdr:from>
    <xdr:ext cx="85725" cy="357188"/>
    <xdr:sp macro="" textlink="">
      <xdr:nvSpPr>
        <xdr:cNvPr id="1493" name="Text Box 2" hidden="1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357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79</xdr:row>
      <xdr:rowOff>0</xdr:rowOff>
    </xdr:from>
    <xdr:ext cx="85725" cy="357188"/>
    <xdr:sp macro="" textlink="">
      <xdr:nvSpPr>
        <xdr:cNvPr id="1494" name="Text Box 2" hidden="1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357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79</xdr:row>
      <xdr:rowOff>0</xdr:rowOff>
    </xdr:from>
    <xdr:ext cx="85725" cy="357188"/>
    <xdr:sp macro="" textlink="">
      <xdr:nvSpPr>
        <xdr:cNvPr id="1495" name="Text Box 2" hidden="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357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79</xdr:row>
      <xdr:rowOff>0</xdr:rowOff>
    </xdr:from>
    <xdr:ext cx="85725" cy="357188"/>
    <xdr:sp macro="" textlink="">
      <xdr:nvSpPr>
        <xdr:cNvPr id="1496" name="Text Box 2" hidden="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357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79</xdr:row>
      <xdr:rowOff>0</xdr:rowOff>
    </xdr:from>
    <xdr:ext cx="85725" cy="357188"/>
    <xdr:sp macro="" textlink="">
      <xdr:nvSpPr>
        <xdr:cNvPr id="1497" name="Text Box 2" hidden="1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357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79</xdr:row>
      <xdr:rowOff>0</xdr:rowOff>
    </xdr:from>
    <xdr:ext cx="85725" cy="357188"/>
    <xdr:sp macro="" textlink="">
      <xdr:nvSpPr>
        <xdr:cNvPr id="1498" name="Text Box 2" hidden="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357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79</xdr:row>
      <xdr:rowOff>0</xdr:rowOff>
    </xdr:from>
    <xdr:ext cx="85725" cy="357188"/>
    <xdr:sp macro="" textlink="">
      <xdr:nvSpPr>
        <xdr:cNvPr id="1499" name="Text Box 2" hidden="1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357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79</xdr:row>
      <xdr:rowOff>0</xdr:rowOff>
    </xdr:from>
    <xdr:ext cx="56939" cy="234828"/>
    <xdr:sp macro="" textlink="">
      <xdr:nvSpPr>
        <xdr:cNvPr id="1500" name="Text Box 33" hidden="1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4828"/>
    <xdr:sp macro="" textlink="">
      <xdr:nvSpPr>
        <xdr:cNvPr id="1501" name="Text Box 34" hidden="1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4828"/>
    <xdr:sp macro="" textlink="">
      <xdr:nvSpPr>
        <xdr:cNvPr id="1502" name="Text Box 33" hidden="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4828"/>
    <xdr:sp macro="" textlink="">
      <xdr:nvSpPr>
        <xdr:cNvPr id="1503" name="Text Box 34" hidden="1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4828"/>
    <xdr:sp macro="" textlink="">
      <xdr:nvSpPr>
        <xdr:cNvPr id="1504" name="Text Box 33" hidden="1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4828"/>
    <xdr:sp macro="" textlink="">
      <xdr:nvSpPr>
        <xdr:cNvPr id="1505" name="Text Box 34" hidden="1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4828"/>
    <xdr:sp macro="" textlink="">
      <xdr:nvSpPr>
        <xdr:cNvPr id="1506" name="Text Box 33" hidden="1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4828"/>
    <xdr:sp macro="" textlink="">
      <xdr:nvSpPr>
        <xdr:cNvPr id="1507" name="Text Box 34" hidden="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0310"/>
    <xdr:sp macro="" textlink="">
      <xdr:nvSpPr>
        <xdr:cNvPr id="1508" name="Text Box 33" hidden="1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0310"/>
    <xdr:sp macro="" textlink="">
      <xdr:nvSpPr>
        <xdr:cNvPr id="1509" name="Text Box 34" hidden="1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0310"/>
    <xdr:sp macro="" textlink="">
      <xdr:nvSpPr>
        <xdr:cNvPr id="1510" name="Text Box 33" hidden="1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0310"/>
    <xdr:sp macro="" textlink="">
      <xdr:nvSpPr>
        <xdr:cNvPr id="1511" name="Text Box 34" hidden="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4828"/>
    <xdr:sp macro="" textlink="">
      <xdr:nvSpPr>
        <xdr:cNvPr id="1512" name="Text Box 33" hidden="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4828"/>
    <xdr:sp macro="" textlink="">
      <xdr:nvSpPr>
        <xdr:cNvPr id="1513" name="Text Box 34" hidden="1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4828"/>
    <xdr:sp macro="" textlink="">
      <xdr:nvSpPr>
        <xdr:cNvPr id="1514" name="Text Box 33" hidden="1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4828"/>
    <xdr:sp macro="" textlink="">
      <xdr:nvSpPr>
        <xdr:cNvPr id="1515" name="Text Box 34" hidden="1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4828"/>
    <xdr:sp macro="" textlink="">
      <xdr:nvSpPr>
        <xdr:cNvPr id="1516" name="Text Box 33" hidden="1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4828"/>
    <xdr:sp macro="" textlink="">
      <xdr:nvSpPr>
        <xdr:cNvPr id="1517" name="Text Box 34" hidden="1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4828"/>
    <xdr:sp macro="" textlink="">
      <xdr:nvSpPr>
        <xdr:cNvPr id="1518" name="Text Box 33" hidden="1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4828"/>
    <xdr:sp macro="" textlink="">
      <xdr:nvSpPr>
        <xdr:cNvPr id="1519" name="Text Box 34" hidden="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0310"/>
    <xdr:sp macro="" textlink="">
      <xdr:nvSpPr>
        <xdr:cNvPr id="1520" name="Text Box 33" hidden="1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0310"/>
    <xdr:sp macro="" textlink="">
      <xdr:nvSpPr>
        <xdr:cNvPr id="1521" name="Text Box 34" hidden="1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0310"/>
    <xdr:sp macro="" textlink="">
      <xdr:nvSpPr>
        <xdr:cNvPr id="1522" name="Text Box 33" hidden="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0310"/>
    <xdr:sp macro="" textlink="">
      <xdr:nvSpPr>
        <xdr:cNvPr id="1523" name="Text Box 34" hidden="1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4828"/>
    <xdr:sp macro="" textlink="">
      <xdr:nvSpPr>
        <xdr:cNvPr id="1524" name="Text Box 33" hidden="1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4828"/>
    <xdr:sp macro="" textlink="">
      <xdr:nvSpPr>
        <xdr:cNvPr id="1525" name="Text Box 34" hidden="1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4828"/>
    <xdr:sp macro="" textlink="">
      <xdr:nvSpPr>
        <xdr:cNvPr id="1526" name="Text Box 33" hidden="1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4828"/>
    <xdr:sp macro="" textlink="">
      <xdr:nvSpPr>
        <xdr:cNvPr id="1527" name="Text Box 34" hidden="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4828"/>
    <xdr:sp macro="" textlink="">
      <xdr:nvSpPr>
        <xdr:cNvPr id="1528" name="Text Box 33" hidden="1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4828"/>
    <xdr:sp macro="" textlink="">
      <xdr:nvSpPr>
        <xdr:cNvPr id="1529" name="Text Box 34" hidden="1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4828"/>
    <xdr:sp macro="" textlink="">
      <xdr:nvSpPr>
        <xdr:cNvPr id="1530" name="Text Box 33" hidden="1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4828"/>
    <xdr:sp macro="" textlink="">
      <xdr:nvSpPr>
        <xdr:cNvPr id="1531" name="Text Box 34" hidden="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0310"/>
    <xdr:sp macro="" textlink="">
      <xdr:nvSpPr>
        <xdr:cNvPr id="1532" name="Text Box 33" hidden="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0310"/>
    <xdr:sp macro="" textlink="">
      <xdr:nvSpPr>
        <xdr:cNvPr id="1533" name="Text Box 34" hidden="1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0310"/>
    <xdr:sp macro="" textlink="">
      <xdr:nvSpPr>
        <xdr:cNvPr id="1534" name="Text Box 33" hidden="1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0310"/>
    <xdr:sp macro="" textlink="">
      <xdr:nvSpPr>
        <xdr:cNvPr id="1535" name="Text Box 34" hidden="1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536" name="Text Box 2" hidden="1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537" name="Text Box 2" hidden="1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538" name="Text Box 2" hidden="1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539" name="Text Box 2" hidden="1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540" name="Text Box 2" hidden="1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541" name="Text Box 2" hidden="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542" name="Text Box 2" hidden="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543" name="Text Box 2" hidden="1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544" name="Text Box 1" hidden="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545" name="Text Box 2" hidden="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546" name="Text Box 3" hidden="1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547" name="Text Box 4" hidden="1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548" name="Text Box 1" hidden="1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549" name="Text Box 2" hidden="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550" name="Text Box 3" hidden="1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551" name="Text Box 4" hidden="1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552" name="Text Box 1" hidden="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553" name="Text Box 2" hidden="1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554" name="Text Box 3" hidden="1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555" name="Text Box 4" hidden="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556" name="Text Box 1" hidden="1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557" name="Text Box 2" hidden="1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558" name="Text Box 3" hidden="1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559" name="Text Box 4" hidden="1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560" name="Text Box 1" hidden="1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561" name="Text Box 2" hidden="1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562" name="Text Box 3" hidden="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563" name="Text Box 4" hidden="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564" name="Text Box 2" hidden="1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565" name="Text Box 2" hidden="1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566" name="Text Box 2" hidden="1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567" name="Text Box 2" hidden="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568" name="Text Box 2" hidden="1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569" name="Text Box 2" hidden="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570" name="Text Box 2" hidden="1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571" name="Text Box 2" hidden="1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572" name="Text Box 2" hidden="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573" name="Text Box 2" hidden="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574" name="Text Box 2" hidden="1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575" name="Text Box 2" hidden="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576" name="Text Box 2" hidden="1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577" name="Text Box 2" hidden="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578" name="Text Box 2" hidden="1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579" name="Text Box 2" hidden="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79</xdr:row>
      <xdr:rowOff>3779</xdr:rowOff>
    </xdr:from>
    <xdr:ext cx="56939" cy="222383"/>
    <xdr:sp macro="" textlink="">
      <xdr:nvSpPr>
        <xdr:cNvPr id="1580" name="Text Box 33" hidden="1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>
          <a:spLocks noChangeArrowheads="1"/>
        </xdr:cNvSpPr>
      </xdr:nvSpPr>
      <xdr:spPr>
        <a:xfrm>
          <a:off x="685800" y="25311704"/>
          <a:ext cx="56939" cy="222383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3779</xdr:rowOff>
    </xdr:from>
    <xdr:ext cx="56939" cy="222383"/>
    <xdr:sp macro="" textlink="">
      <xdr:nvSpPr>
        <xdr:cNvPr id="1581" name="Text Box 34" hidden="1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>
          <a:spLocks noChangeArrowheads="1"/>
        </xdr:cNvSpPr>
      </xdr:nvSpPr>
      <xdr:spPr>
        <a:xfrm>
          <a:off x="685800" y="25311704"/>
          <a:ext cx="56939" cy="222383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3779</xdr:rowOff>
    </xdr:from>
    <xdr:ext cx="56939" cy="222383"/>
    <xdr:sp macro="" textlink="">
      <xdr:nvSpPr>
        <xdr:cNvPr id="1582" name="Text Box 33" hidden="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>
          <a:spLocks noChangeArrowheads="1"/>
        </xdr:cNvSpPr>
      </xdr:nvSpPr>
      <xdr:spPr>
        <a:xfrm>
          <a:off x="685800" y="25311704"/>
          <a:ext cx="56939" cy="222383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3779</xdr:rowOff>
    </xdr:from>
    <xdr:ext cx="56939" cy="222383"/>
    <xdr:sp macro="" textlink="">
      <xdr:nvSpPr>
        <xdr:cNvPr id="1583" name="Text Box 34" hidden="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>
          <a:spLocks noChangeArrowheads="1"/>
        </xdr:cNvSpPr>
      </xdr:nvSpPr>
      <xdr:spPr>
        <a:xfrm>
          <a:off x="685800" y="25311704"/>
          <a:ext cx="56939" cy="222383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4972</xdr:rowOff>
    </xdr:from>
    <xdr:ext cx="56939" cy="229075"/>
    <xdr:sp macro="" textlink="">
      <xdr:nvSpPr>
        <xdr:cNvPr id="1584" name="Text Box 33" hidden="1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>
          <a:spLocks noChangeArrowheads="1"/>
        </xdr:cNvSpPr>
      </xdr:nvSpPr>
      <xdr:spPr>
        <a:xfrm>
          <a:off x="685800" y="25312897"/>
          <a:ext cx="56939" cy="229075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4972</xdr:rowOff>
    </xdr:from>
    <xdr:ext cx="56939" cy="229075"/>
    <xdr:sp macro="" textlink="">
      <xdr:nvSpPr>
        <xdr:cNvPr id="1585" name="Text Box 34" hidden="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>
          <a:spLocks noChangeArrowheads="1"/>
        </xdr:cNvSpPr>
      </xdr:nvSpPr>
      <xdr:spPr>
        <a:xfrm>
          <a:off x="685800" y="25312897"/>
          <a:ext cx="56939" cy="229075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4972</xdr:rowOff>
    </xdr:from>
    <xdr:ext cx="56939" cy="229075"/>
    <xdr:sp macro="" textlink="">
      <xdr:nvSpPr>
        <xdr:cNvPr id="1586" name="Text Box 33" hidden="1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>
          <a:spLocks noChangeArrowheads="1"/>
        </xdr:cNvSpPr>
      </xdr:nvSpPr>
      <xdr:spPr>
        <a:xfrm>
          <a:off x="685800" y="25312897"/>
          <a:ext cx="56939" cy="229075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4972</xdr:rowOff>
    </xdr:from>
    <xdr:ext cx="56939" cy="229075"/>
    <xdr:sp macro="" textlink="">
      <xdr:nvSpPr>
        <xdr:cNvPr id="1587" name="Text Box 34" hidden="1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>
          <a:spLocks noChangeArrowheads="1"/>
        </xdr:cNvSpPr>
      </xdr:nvSpPr>
      <xdr:spPr>
        <a:xfrm>
          <a:off x="685800" y="25312897"/>
          <a:ext cx="56939" cy="229075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6877</xdr:rowOff>
    </xdr:from>
    <xdr:ext cx="56939" cy="233496"/>
    <xdr:sp macro="" textlink="">
      <xdr:nvSpPr>
        <xdr:cNvPr id="1588" name="Text Box 33" hidden="1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>
          <a:spLocks noChangeArrowheads="1"/>
        </xdr:cNvSpPr>
      </xdr:nvSpPr>
      <xdr:spPr>
        <a:xfrm>
          <a:off x="685800" y="25314802"/>
          <a:ext cx="56939" cy="23349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6877</xdr:rowOff>
    </xdr:from>
    <xdr:ext cx="56939" cy="233496"/>
    <xdr:sp macro="" textlink="">
      <xdr:nvSpPr>
        <xdr:cNvPr id="1589" name="Text Box 34" hidden="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>
          <a:spLocks noChangeArrowheads="1"/>
        </xdr:cNvSpPr>
      </xdr:nvSpPr>
      <xdr:spPr>
        <a:xfrm>
          <a:off x="685800" y="25314802"/>
          <a:ext cx="56939" cy="23349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6877</xdr:rowOff>
    </xdr:from>
    <xdr:ext cx="56939" cy="233496"/>
    <xdr:sp macro="" textlink="">
      <xdr:nvSpPr>
        <xdr:cNvPr id="1590" name="Text Box 33" hidden="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>
          <a:spLocks noChangeArrowheads="1"/>
        </xdr:cNvSpPr>
      </xdr:nvSpPr>
      <xdr:spPr>
        <a:xfrm>
          <a:off x="685800" y="25314802"/>
          <a:ext cx="56939" cy="23349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6877</xdr:rowOff>
    </xdr:from>
    <xdr:ext cx="56939" cy="233496"/>
    <xdr:sp macro="" textlink="">
      <xdr:nvSpPr>
        <xdr:cNvPr id="1591" name="Text Box 34" hidden="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>
          <a:spLocks noChangeArrowheads="1"/>
        </xdr:cNvSpPr>
      </xdr:nvSpPr>
      <xdr:spPr>
        <a:xfrm>
          <a:off x="685800" y="25314802"/>
          <a:ext cx="56939" cy="23349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1224</xdr:rowOff>
    </xdr:from>
    <xdr:ext cx="56939" cy="222781"/>
    <xdr:sp macro="" textlink="">
      <xdr:nvSpPr>
        <xdr:cNvPr id="1592" name="Text Box 33" hidden="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>
          <a:spLocks noChangeArrowheads="1"/>
        </xdr:cNvSpPr>
      </xdr:nvSpPr>
      <xdr:spPr>
        <a:xfrm>
          <a:off x="685800" y="25309149"/>
          <a:ext cx="56939" cy="222781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1224</xdr:rowOff>
    </xdr:from>
    <xdr:ext cx="56939" cy="222781"/>
    <xdr:sp macro="" textlink="">
      <xdr:nvSpPr>
        <xdr:cNvPr id="1593" name="Text Box 34" hidden="1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>
          <a:spLocks noChangeArrowheads="1"/>
        </xdr:cNvSpPr>
      </xdr:nvSpPr>
      <xdr:spPr>
        <a:xfrm>
          <a:off x="685800" y="25309149"/>
          <a:ext cx="56939" cy="222781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1224</xdr:rowOff>
    </xdr:from>
    <xdr:ext cx="56939" cy="222781"/>
    <xdr:sp macro="" textlink="">
      <xdr:nvSpPr>
        <xdr:cNvPr id="1594" name="Text Box 33" hidden="1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>
        <a:xfrm>
          <a:off x="685800" y="25309149"/>
          <a:ext cx="56939" cy="222781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1224</xdr:rowOff>
    </xdr:from>
    <xdr:ext cx="56939" cy="222781"/>
    <xdr:sp macro="" textlink="">
      <xdr:nvSpPr>
        <xdr:cNvPr id="1595" name="Text Box 34" hidden="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>
        <a:xfrm>
          <a:off x="685800" y="25309149"/>
          <a:ext cx="56939" cy="222781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3129</xdr:rowOff>
    </xdr:from>
    <xdr:ext cx="56939" cy="220759"/>
    <xdr:sp macro="" textlink="">
      <xdr:nvSpPr>
        <xdr:cNvPr id="1596" name="Text Box 33" hidden="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>
          <a:spLocks noChangeArrowheads="1"/>
        </xdr:cNvSpPr>
      </xdr:nvSpPr>
      <xdr:spPr>
        <a:xfrm>
          <a:off x="685800" y="25311054"/>
          <a:ext cx="56939" cy="220759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3129</xdr:rowOff>
    </xdr:from>
    <xdr:ext cx="56939" cy="220759"/>
    <xdr:sp macro="" textlink="">
      <xdr:nvSpPr>
        <xdr:cNvPr id="1597" name="Text Box 34" hidden="1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>
        <a:xfrm>
          <a:off x="685800" y="25311054"/>
          <a:ext cx="56939" cy="220759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3129</xdr:rowOff>
    </xdr:from>
    <xdr:ext cx="56939" cy="220759"/>
    <xdr:sp macro="" textlink="">
      <xdr:nvSpPr>
        <xdr:cNvPr id="1598" name="Text Box 33" hidden="1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>
          <a:spLocks noChangeArrowheads="1"/>
        </xdr:cNvSpPr>
      </xdr:nvSpPr>
      <xdr:spPr>
        <a:xfrm>
          <a:off x="685800" y="25311054"/>
          <a:ext cx="56939" cy="220759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3129</xdr:rowOff>
    </xdr:from>
    <xdr:ext cx="56939" cy="220759"/>
    <xdr:sp macro="" textlink="">
      <xdr:nvSpPr>
        <xdr:cNvPr id="1599" name="Text Box 34" hidden="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>
        <a:xfrm>
          <a:off x="685800" y="25311054"/>
          <a:ext cx="56939" cy="220759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3763</xdr:rowOff>
    </xdr:from>
    <xdr:ext cx="56939" cy="227954"/>
    <xdr:sp macro="" textlink="">
      <xdr:nvSpPr>
        <xdr:cNvPr id="1600" name="Text Box 33" hidden="1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>
          <a:spLocks noChangeArrowheads="1"/>
        </xdr:cNvSpPr>
      </xdr:nvSpPr>
      <xdr:spPr>
        <a:xfrm>
          <a:off x="685800" y="25311688"/>
          <a:ext cx="56939" cy="2279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3763</xdr:rowOff>
    </xdr:from>
    <xdr:ext cx="56939" cy="227954"/>
    <xdr:sp macro="" textlink="">
      <xdr:nvSpPr>
        <xdr:cNvPr id="1601" name="Text Box 34" hidden="1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>
          <a:spLocks noChangeArrowheads="1"/>
        </xdr:cNvSpPr>
      </xdr:nvSpPr>
      <xdr:spPr>
        <a:xfrm>
          <a:off x="685800" y="25311688"/>
          <a:ext cx="56939" cy="2279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3763</xdr:rowOff>
    </xdr:from>
    <xdr:ext cx="56939" cy="227954"/>
    <xdr:sp macro="" textlink="">
      <xdr:nvSpPr>
        <xdr:cNvPr id="1602" name="Text Box 33" hidden="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>
        <a:xfrm>
          <a:off x="685800" y="25311688"/>
          <a:ext cx="56939" cy="2279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3763</xdr:rowOff>
    </xdr:from>
    <xdr:ext cx="56939" cy="227954"/>
    <xdr:sp macro="" textlink="">
      <xdr:nvSpPr>
        <xdr:cNvPr id="1603" name="Text Box 34" hidden="1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>
        <a:xfrm>
          <a:off x="685800" y="25311688"/>
          <a:ext cx="56939" cy="2279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0824"/>
    <xdr:sp macro="" textlink="">
      <xdr:nvSpPr>
        <xdr:cNvPr id="1604" name="Text Box 33" hidden="1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082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0824"/>
    <xdr:sp macro="" textlink="">
      <xdr:nvSpPr>
        <xdr:cNvPr id="1605" name="Text Box 34" hidden="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082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0824"/>
    <xdr:sp macro="" textlink="">
      <xdr:nvSpPr>
        <xdr:cNvPr id="1606" name="Text Box 33" hidden="1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082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0824"/>
    <xdr:sp macro="" textlink="">
      <xdr:nvSpPr>
        <xdr:cNvPr id="1607" name="Text Box 34" hidden="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082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1224</xdr:rowOff>
    </xdr:from>
    <xdr:ext cx="56939" cy="222781"/>
    <xdr:sp macro="" textlink="">
      <xdr:nvSpPr>
        <xdr:cNvPr id="1608" name="Text Box 33" hidden="1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>
          <a:spLocks noChangeArrowheads="1"/>
        </xdr:cNvSpPr>
      </xdr:nvSpPr>
      <xdr:spPr>
        <a:xfrm>
          <a:off x="685800" y="25309149"/>
          <a:ext cx="56939" cy="222781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1224</xdr:rowOff>
    </xdr:from>
    <xdr:ext cx="56939" cy="222781"/>
    <xdr:sp macro="" textlink="">
      <xdr:nvSpPr>
        <xdr:cNvPr id="1609" name="Text Box 34" hidden="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>
          <a:spLocks noChangeArrowheads="1"/>
        </xdr:cNvSpPr>
      </xdr:nvSpPr>
      <xdr:spPr>
        <a:xfrm>
          <a:off x="685800" y="25309149"/>
          <a:ext cx="56939" cy="222781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1224</xdr:rowOff>
    </xdr:from>
    <xdr:ext cx="56939" cy="222781"/>
    <xdr:sp macro="" textlink="">
      <xdr:nvSpPr>
        <xdr:cNvPr id="1610" name="Text Box 33" hidden="1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>
          <a:spLocks noChangeArrowheads="1"/>
        </xdr:cNvSpPr>
      </xdr:nvSpPr>
      <xdr:spPr>
        <a:xfrm>
          <a:off x="685800" y="25309149"/>
          <a:ext cx="56939" cy="222781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1224</xdr:rowOff>
    </xdr:from>
    <xdr:ext cx="56939" cy="222781"/>
    <xdr:sp macro="" textlink="">
      <xdr:nvSpPr>
        <xdr:cNvPr id="1611" name="Text Box 34" hidden="1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>
          <a:spLocks noChangeArrowheads="1"/>
        </xdr:cNvSpPr>
      </xdr:nvSpPr>
      <xdr:spPr>
        <a:xfrm>
          <a:off x="685800" y="25309149"/>
          <a:ext cx="56939" cy="222781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3129</xdr:rowOff>
    </xdr:from>
    <xdr:ext cx="56939" cy="220759"/>
    <xdr:sp macro="" textlink="">
      <xdr:nvSpPr>
        <xdr:cNvPr id="1612" name="Text Box 33" hidden="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>
          <a:spLocks noChangeArrowheads="1"/>
        </xdr:cNvSpPr>
      </xdr:nvSpPr>
      <xdr:spPr>
        <a:xfrm>
          <a:off x="685800" y="25311054"/>
          <a:ext cx="56939" cy="220759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3129</xdr:rowOff>
    </xdr:from>
    <xdr:ext cx="56939" cy="220759"/>
    <xdr:sp macro="" textlink="">
      <xdr:nvSpPr>
        <xdr:cNvPr id="1613" name="Text Box 34" hidden="1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>
          <a:spLocks noChangeArrowheads="1"/>
        </xdr:cNvSpPr>
      </xdr:nvSpPr>
      <xdr:spPr>
        <a:xfrm>
          <a:off x="685800" y="25311054"/>
          <a:ext cx="56939" cy="220759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3129</xdr:rowOff>
    </xdr:from>
    <xdr:ext cx="56939" cy="220759"/>
    <xdr:sp macro="" textlink="">
      <xdr:nvSpPr>
        <xdr:cNvPr id="1614" name="Text Box 33" hidden="1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>
          <a:spLocks noChangeArrowheads="1"/>
        </xdr:cNvSpPr>
      </xdr:nvSpPr>
      <xdr:spPr>
        <a:xfrm>
          <a:off x="685800" y="25311054"/>
          <a:ext cx="56939" cy="220759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3129</xdr:rowOff>
    </xdr:from>
    <xdr:ext cx="56939" cy="220759"/>
    <xdr:sp macro="" textlink="">
      <xdr:nvSpPr>
        <xdr:cNvPr id="1615" name="Text Box 34" hidden="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>
          <a:spLocks noChangeArrowheads="1"/>
        </xdr:cNvSpPr>
      </xdr:nvSpPr>
      <xdr:spPr>
        <a:xfrm>
          <a:off x="685800" y="25311054"/>
          <a:ext cx="56939" cy="220759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616" name="Text Box 2" hidden="1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617" name="Text Box 2" hidden="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618" name="Text Box 2" hidden="1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619" name="Text Box 2" hidden="1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620" name="Text Box 2" hidden="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621" name="Text Box 2" hidden="1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622" name="Text Box 2" hidden="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623" name="Text Box 2" hidden="1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79</xdr:row>
      <xdr:rowOff>6691</xdr:rowOff>
    </xdr:from>
    <xdr:ext cx="56939" cy="233350"/>
    <xdr:sp macro="" textlink="">
      <xdr:nvSpPr>
        <xdr:cNvPr id="1624" name="Text Box 33" hidden="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>
          <a:spLocks noChangeArrowheads="1"/>
        </xdr:cNvSpPr>
      </xdr:nvSpPr>
      <xdr:spPr>
        <a:xfrm>
          <a:off x="685800" y="25314616"/>
          <a:ext cx="56939" cy="23335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6691</xdr:rowOff>
    </xdr:from>
    <xdr:ext cx="56939" cy="233350"/>
    <xdr:sp macro="" textlink="">
      <xdr:nvSpPr>
        <xdr:cNvPr id="1625" name="Text Box 34" hidden="1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>
        <a:xfrm>
          <a:off x="685800" y="25314616"/>
          <a:ext cx="56939" cy="23335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6691</xdr:rowOff>
    </xdr:from>
    <xdr:ext cx="56939" cy="233350"/>
    <xdr:sp macro="" textlink="">
      <xdr:nvSpPr>
        <xdr:cNvPr id="1626" name="Text Box 33" hidden="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>
          <a:spLocks noChangeArrowheads="1"/>
        </xdr:cNvSpPr>
      </xdr:nvSpPr>
      <xdr:spPr>
        <a:xfrm>
          <a:off x="685800" y="25314616"/>
          <a:ext cx="56939" cy="23335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6691</xdr:rowOff>
    </xdr:from>
    <xdr:ext cx="56939" cy="233350"/>
    <xdr:sp macro="" textlink="">
      <xdr:nvSpPr>
        <xdr:cNvPr id="1627" name="Text Box 34" hidden="1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>
          <a:spLocks noChangeArrowheads="1"/>
        </xdr:cNvSpPr>
      </xdr:nvSpPr>
      <xdr:spPr>
        <a:xfrm>
          <a:off x="685800" y="25314616"/>
          <a:ext cx="56939" cy="23335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3090"/>
    <xdr:sp macro="" textlink="">
      <xdr:nvSpPr>
        <xdr:cNvPr id="1628" name="Text Box 33" hidden="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309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3090"/>
    <xdr:sp macro="" textlink="">
      <xdr:nvSpPr>
        <xdr:cNvPr id="1629" name="Text Box 34" hidden="1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309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3090"/>
    <xdr:sp macro="" textlink="">
      <xdr:nvSpPr>
        <xdr:cNvPr id="1630" name="Text Box 33" hidden="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309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3090"/>
    <xdr:sp macro="" textlink="">
      <xdr:nvSpPr>
        <xdr:cNvPr id="1631" name="Text Box 34" hidden="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309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4027</xdr:rowOff>
    </xdr:from>
    <xdr:ext cx="56939" cy="222180"/>
    <xdr:sp macro="" textlink="">
      <xdr:nvSpPr>
        <xdr:cNvPr id="1632" name="Text Box 33" hidden="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>
          <a:spLocks noChangeArrowheads="1"/>
        </xdr:cNvSpPr>
      </xdr:nvSpPr>
      <xdr:spPr>
        <a:xfrm>
          <a:off x="685800" y="25311952"/>
          <a:ext cx="56939" cy="2221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4027</xdr:rowOff>
    </xdr:from>
    <xdr:ext cx="56939" cy="222180"/>
    <xdr:sp macro="" textlink="">
      <xdr:nvSpPr>
        <xdr:cNvPr id="1633" name="Text Box 34" hidden="1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>
        <a:xfrm>
          <a:off x="685800" y="25311952"/>
          <a:ext cx="56939" cy="2221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4027</xdr:rowOff>
    </xdr:from>
    <xdr:ext cx="56939" cy="222180"/>
    <xdr:sp macro="" textlink="">
      <xdr:nvSpPr>
        <xdr:cNvPr id="1634" name="Text Box 33" hidden="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>
          <a:spLocks noChangeArrowheads="1"/>
        </xdr:cNvSpPr>
      </xdr:nvSpPr>
      <xdr:spPr>
        <a:xfrm>
          <a:off x="685800" y="25311952"/>
          <a:ext cx="56939" cy="2221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4027</xdr:rowOff>
    </xdr:from>
    <xdr:ext cx="56939" cy="222180"/>
    <xdr:sp macro="" textlink="">
      <xdr:nvSpPr>
        <xdr:cNvPr id="1635" name="Text Box 34" hidden="1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>
          <a:spLocks noChangeArrowheads="1"/>
        </xdr:cNvSpPr>
      </xdr:nvSpPr>
      <xdr:spPr>
        <a:xfrm>
          <a:off x="685800" y="25311952"/>
          <a:ext cx="56939" cy="2221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3516</xdr:rowOff>
    </xdr:from>
    <xdr:ext cx="56939" cy="223517"/>
    <xdr:sp macro="" textlink="">
      <xdr:nvSpPr>
        <xdr:cNvPr id="1636" name="Text Box 33" hidden="1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>
          <a:spLocks noChangeArrowheads="1"/>
        </xdr:cNvSpPr>
      </xdr:nvSpPr>
      <xdr:spPr>
        <a:xfrm>
          <a:off x="685800" y="25311441"/>
          <a:ext cx="56939" cy="223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3516</xdr:rowOff>
    </xdr:from>
    <xdr:ext cx="56939" cy="223517"/>
    <xdr:sp macro="" textlink="">
      <xdr:nvSpPr>
        <xdr:cNvPr id="1637" name="Text Box 34" hidden="1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>
          <a:spLocks noChangeArrowheads="1"/>
        </xdr:cNvSpPr>
      </xdr:nvSpPr>
      <xdr:spPr>
        <a:xfrm>
          <a:off x="685800" y="25311441"/>
          <a:ext cx="56939" cy="223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3516</xdr:rowOff>
    </xdr:from>
    <xdr:ext cx="56939" cy="223517"/>
    <xdr:sp macro="" textlink="">
      <xdr:nvSpPr>
        <xdr:cNvPr id="1638" name="Text Box 33" hidden="1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>
          <a:spLocks noChangeArrowheads="1"/>
        </xdr:cNvSpPr>
      </xdr:nvSpPr>
      <xdr:spPr>
        <a:xfrm>
          <a:off x="685800" y="25311441"/>
          <a:ext cx="56939" cy="223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3516</xdr:rowOff>
    </xdr:from>
    <xdr:ext cx="56939" cy="223517"/>
    <xdr:sp macro="" textlink="">
      <xdr:nvSpPr>
        <xdr:cNvPr id="1639" name="Text Box 34" hidden="1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>
          <a:spLocks noChangeArrowheads="1"/>
        </xdr:cNvSpPr>
      </xdr:nvSpPr>
      <xdr:spPr>
        <a:xfrm>
          <a:off x="685800" y="25311441"/>
          <a:ext cx="56939" cy="223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156962</xdr:rowOff>
    </xdr:to>
    <xdr:sp macro="" textlink="">
      <xdr:nvSpPr>
        <xdr:cNvPr id="1640" name="Text Box 2" hidden="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45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156962</xdr:rowOff>
    </xdr:to>
    <xdr:sp macro="" textlink="">
      <xdr:nvSpPr>
        <xdr:cNvPr id="1641" name="Text Box 2" hidden="1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45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156962</xdr:rowOff>
    </xdr:to>
    <xdr:sp macro="" textlink="">
      <xdr:nvSpPr>
        <xdr:cNvPr id="1642" name="Text Box 2" hidden="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45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156962</xdr:rowOff>
    </xdr:to>
    <xdr:sp macro="" textlink="">
      <xdr:nvSpPr>
        <xdr:cNvPr id="1643" name="Text Box 2" hidden="1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45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156962</xdr:rowOff>
    </xdr:to>
    <xdr:sp macro="" textlink="">
      <xdr:nvSpPr>
        <xdr:cNvPr id="1644" name="Text Box 2" hidden="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45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156962</xdr:rowOff>
    </xdr:to>
    <xdr:sp macro="" textlink="">
      <xdr:nvSpPr>
        <xdr:cNvPr id="1645" name="Text Box 2" hidden="1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45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156962</xdr:rowOff>
    </xdr:to>
    <xdr:sp macro="" textlink="">
      <xdr:nvSpPr>
        <xdr:cNvPr id="1646" name="Text Box 2" hidden="1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45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156962</xdr:rowOff>
    </xdr:to>
    <xdr:sp macro="" textlink="">
      <xdr:nvSpPr>
        <xdr:cNvPr id="1647" name="Text Box 2" hidden="1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45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648" name="Text Box 2" hidden="1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649" name="Text Box 2" hidden="1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650" name="Text Box 2" hidden="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651" name="Text Box 2" hidden="1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652" name="Text Box 2" hidden="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653" name="Text Box 2" hidden="1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654" name="Text Box 2" hidden="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655" name="Text Box 2" hidden="1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156962</xdr:rowOff>
    </xdr:to>
    <xdr:sp macro="" textlink="">
      <xdr:nvSpPr>
        <xdr:cNvPr id="1656" name="Text Box 2" hidden="1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45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156962</xdr:rowOff>
    </xdr:to>
    <xdr:sp macro="" textlink="">
      <xdr:nvSpPr>
        <xdr:cNvPr id="1657" name="Text Box 2" hidden="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45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156962</xdr:rowOff>
    </xdr:to>
    <xdr:sp macro="" textlink="">
      <xdr:nvSpPr>
        <xdr:cNvPr id="1658" name="Text Box 2" hidden="1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45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156962</xdr:rowOff>
    </xdr:to>
    <xdr:sp macro="" textlink="">
      <xdr:nvSpPr>
        <xdr:cNvPr id="1659" name="Text Box 2" hidden="1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45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156962</xdr:rowOff>
    </xdr:to>
    <xdr:sp macro="" textlink="">
      <xdr:nvSpPr>
        <xdr:cNvPr id="1660" name="Text Box 2" hidden="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45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156962</xdr:rowOff>
    </xdr:to>
    <xdr:sp macro="" textlink="">
      <xdr:nvSpPr>
        <xdr:cNvPr id="1661" name="Text Box 2" hidden="1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45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156962</xdr:rowOff>
    </xdr:to>
    <xdr:sp macro="" textlink="">
      <xdr:nvSpPr>
        <xdr:cNvPr id="1662" name="Text Box 2" hidden="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45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156962</xdr:rowOff>
    </xdr:to>
    <xdr:sp macro="" textlink="">
      <xdr:nvSpPr>
        <xdr:cNvPr id="1663" name="Text Box 2" hidden="1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45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664" name="Text Box 2" hidden="1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665" name="Text Box 2" hidden="1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666" name="Text Box 2" hidden="1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667" name="Text Box 2" hidden="1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668" name="Text Box 2" hidden="1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669" name="Text Box 2" hidden="1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670" name="Text Box 2" hidden="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671" name="Text Box 2" hidden="1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79</xdr:row>
      <xdr:rowOff>4786</xdr:rowOff>
    </xdr:from>
    <xdr:ext cx="56939" cy="232746"/>
    <xdr:sp macro="" textlink="">
      <xdr:nvSpPr>
        <xdr:cNvPr id="1672" name="Text Box 33" hidden="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>
        <a:xfrm>
          <a:off x="685800" y="25312711"/>
          <a:ext cx="56939" cy="23274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4786</xdr:rowOff>
    </xdr:from>
    <xdr:ext cx="56939" cy="232746"/>
    <xdr:sp macro="" textlink="">
      <xdr:nvSpPr>
        <xdr:cNvPr id="1673" name="Text Box 34" hidden="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>
          <a:spLocks noChangeArrowheads="1"/>
        </xdr:cNvSpPr>
      </xdr:nvSpPr>
      <xdr:spPr>
        <a:xfrm>
          <a:off x="685800" y="25312711"/>
          <a:ext cx="56939" cy="23274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4786</xdr:rowOff>
    </xdr:from>
    <xdr:ext cx="56939" cy="232746"/>
    <xdr:sp macro="" textlink="">
      <xdr:nvSpPr>
        <xdr:cNvPr id="1674" name="Text Box 33" hidden="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>
        <a:xfrm>
          <a:off x="685800" y="25312711"/>
          <a:ext cx="56939" cy="23274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4786</xdr:rowOff>
    </xdr:from>
    <xdr:ext cx="56939" cy="232746"/>
    <xdr:sp macro="" textlink="">
      <xdr:nvSpPr>
        <xdr:cNvPr id="1675" name="Text Box 34" hidden="1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>
          <a:spLocks noChangeArrowheads="1"/>
        </xdr:cNvSpPr>
      </xdr:nvSpPr>
      <xdr:spPr>
        <a:xfrm>
          <a:off x="685800" y="25312711"/>
          <a:ext cx="56939" cy="23274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4616</xdr:rowOff>
    </xdr:from>
    <xdr:ext cx="56939" cy="220463"/>
    <xdr:sp macro="" textlink="">
      <xdr:nvSpPr>
        <xdr:cNvPr id="1676" name="Text Box 33" hidden="1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>
          <a:spLocks noChangeArrowheads="1"/>
        </xdr:cNvSpPr>
      </xdr:nvSpPr>
      <xdr:spPr>
        <a:xfrm>
          <a:off x="685800" y="25312541"/>
          <a:ext cx="56939" cy="220463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4616</xdr:rowOff>
    </xdr:from>
    <xdr:ext cx="56939" cy="220463"/>
    <xdr:sp macro="" textlink="">
      <xdr:nvSpPr>
        <xdr:cNvPr id="1677" name="Text Box 34" hidden="1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>
          <a:spLocks noChangeArrowheads="1"/>
        </xdr:cNvSpPr>
      </xdr:nvSpPr>
      <xdr:spPr>
        <a:xfrm>
          <a:off x="685800" y="25312541"/>
          <a:ext cx="56939" cy="220463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4616</xdr:rowOff>
    </xdr:from>
    <xdr:ext cx="56939" cy="220463"/>
    <xdr:sp macro="" textlink="">
      <xdr:nvSpPr>
        <xdr:cNvPr id="1678" name="Text Box 33" hidden="1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>
          <a:spLocks noChangeArrowheads="1"/>
        </xdr:cNvSpPr>
      </xdr:nvSpPr>
      <xdr:spPr>
        <a:xfrm>
          <a:off x="685800" y="25312541"/>
          <a:ext cx="56939" cy="220463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4616</xdr:rowOff>
    </xdr:from>
    <xdr:ext cx="56939" cy="220463"/>
    <xdr:sp macro="" textlink="">
      <xdr:nvSpPr>
        <xdr:cNvPr id="1679" name="Text Box 34" hidden="1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>
          <a:spLocks noChangeArrowheads="1"/>
        </xdr:cNvSpPr>
      </xdr:nvSpPr>
      <xdr:spPr>
        <a:xfrm>
          <a:off x="685800" y="25312541"/>
          <a:ext cx="56939" cy="220463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1472</xdr:rowOff>
    </xdr:from>
    <xdr:ext cx="56939" cy="229786"/>
    <xdr:sp macro="" textlink="">
      <xdr:nvSpPr>
        <xdr:cNvPr id="1680" name="Text Box 33" hidden="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>
          <a:spLocks noChangeArrowheads="1"/>
        </xdr:cNvSpPr>
      </xdr:nvSpPr>
      <xdr:spPr>
        <a:xfrm>
          <a:off x="685800" y="25309397"/>
          <a:ext cx="56939" cy="22978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1472</xdr:rowOff>
    </xdr:from>
    <xdr:ext cx="56939" cy="229786"/>
    <xdr:sp macro="" textlink="">
      <xdr:nvSpPr>
        <xdr:cNvPr id="1681" name="Text Box 34" hidden="1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>
          <a:spLocks noChangeArrowheads="1"/>
        </xdr:cNvSpPr>
      </xdr:nvSpPr>
      <xdr:spPr>
        <a:xfrm>
          <a:off x="685800" y="25309397"/>
          <a:ext cx="56939" cy="22978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1472</xdr:rowOff>
    </xdr:from>
    <xdr:ext cx="56939" cy="229786"/>
    <xdr:sp macro="" textlink="">
      <xdr:nvSpPr>
        <xdr:cNvPr id="1682" name="Text Box 33" hidden="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>
          <a:spLocks noChangeArrowheads="1"/>
        </xdr:cNvSpPr>
      </xdr:nvSpPr>
      <xdr:spPr>
        <a:xfrm>
          <a:off x="685800" y="25309397"/>
          <a:ext cx="56939" cy="22978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1472</xdr:rowOff>
    </xdr:from>
    <xdr:ext cx="56939" cy="229786"/>
    <xdr:sp macro="" textlink="">
      <xdr:nvSpPr>
        <xdr:cNvPr id="1683" name="Text Box 34" hidden="1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>
          <a:spLocks noChangeArrowheads="1"/>
        </xdr:cNvSpPr>
      </xdr:nvSpPr>
      <xdr:spPr>
        <a:xfrm>
          <a:off x="685800" y="25309397"/>
          <a:ext cx="56939" cy="22978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3377</xdr:rowOff>
    </xdr:from>
    <xdr:ext cx="56939" cy="221863"/>
    <xdr:sp macro="" textlink="">
      <xdr:nvSpPr>
        <xdr:cNvPr id="1684" name="Text Box 33" hidden="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>
          <a:spLocks noChangeArrowheads="1"/>
        </xdr:cNvSpPr>
      </xdr:nvSpPr>
      <xdr:spPr>
        <a:xfrm>
          <a:off x="685800" y="25311302"/>
          <a:ext cx="56939" cy="221863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3377</xdr:rowOff>
    </xdr:from>
    <xdr:ext cx="56939" cy="221863"/>
    <xdr:sp macro="" textlink="">
      <xdr:nvSpPr>
        <xdr:cNvPr id="1685" name="Text Box 34" hidden="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>
          <a:spLocks noChangeArrowheads="1"/>
        </xdr:cNvSpPr>
      </xdr:nvSpPr>
      <xdr:spPr>
        <a:xfrm>
          <a:off x="685800" y="25311302"/>
          <a:ext cx="56939" cy="221863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3377</xdr:rowOff>
    </xdr:from>
    <xdr:ext cx="56939" cy="221863"/>
    <xdr:sp macro="" textlink="">
      <xdr:nvSpPr>
        <xdr:cNvPr id="1686" name="Text Box 33" hidden="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>
          <a:spLocks noChangeArrowheads="1"/>
        </xdr:cNvSpPr>
      </xdr:nvSpPr>
      <xdr:spPr>
        <a:xfrm>
          <a:off x="685800" y="25311302"/>
          <a:ext cx="56939" cy="221863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3377</xdr:rowOff>
    </xdr:from>
    <xdr:ext cx="56939" cy="221863"/>
    <xdr:sp macro="" textlink="">
      <xdr:nvSpPr>
        <xdr:cNvPr id="1687" name="Text Box 34" hidden="1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>
          <a:spLocks noChangeArrowheads="1"/>
        </xdr:cNvSpPr>
      </xdr:nvSpPr>
      <xdr:spPr>
        <a:xfrm>
          <a:off x="685800" y="25311302"/>
          <a:ext cx="56939" cy="221863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688" name="Text Box 1" hidden="1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689" name="Text Box 2" hidden="1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690" name="Text Box 3" hidden="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691" name="Text Box 4" hidden="1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692" name="Text Box 1" hidden="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693" name="Text Box 2" hidden="1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694" name="Text Box 3" hidden="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695" name="Text Box 4" hidden="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696" name="Text Box 1" hidden="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697" name="Text Box 2" hidden="1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698" name="Text Box 3" hidden="1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699" name="Text Box 4" hidden="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700" name="Text Box 1" hidden="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701" name="Text Box 2" hidden="1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702" name="Text Box 3" hidden="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703" name="Text Box 4" hidden="1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704" name="Text Box 1" hidden="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705" name="Text Box 2" hidden="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706" name="Text Box 3" hidden="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707" name="Text Box 4" hidden="1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708" name="Text Box 2" hidden="1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709" name="Text Box 2" hidden="1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710" name="Text Box 2" hidden="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711" name="Text Box 2" hidden="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712" name="Text Box 2" hidden="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713" name="Text Box 2" hidden="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714" name="Text Box 2" hidden="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715" name="Text Box 2" hidden="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716" name="Text Box 2" hidden="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717" name="Text Box 2" hidden="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718" name="Text Box 2" hidden="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719" name="Text Box 2" hidden="1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720" name="Text Box 2" hidden="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721" name="Text Box 2" hidden="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722" name="Text Box 2" hidden="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723" name="Text Box 2" hidden="1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153152</xdr:rowOff>
    </xdr:to>
    <xdr:sp macro="" textlink="">
      <xdr:nvSpPr>
        <xdr:cNvPr id="1724" name="Text Box 2" hidden="1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34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153152</xdr:rowOff>
    </xdr:to>
    <xdr:sp macro="" textlink="">
      <xdr:nvSpPr>
        <xdr:cNvPr id="1725" name="Text Box 2" hidden="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34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153152</xdr:rowOff>
    </xdr:to>
    <xdr:sp macro="" textlink="">
      <xdr:nvSpPr>
        <xdr:cNvPr id="1726" name="Text Box 2" hidden="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34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153152</xdr:rowOff>
    </xdr:to>
    <xdr:sp macro="" textlink="">
      <xdr:nvSpPr>
        <xdr:cNvPr id="1727" name="Text Box 2" hidden="1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34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153152</xdr:rowOff>
    </xdr:to>
    <xdr:sp macro="" textlink="">
      <xdr:nvSpPr>
        <xdr:cNvPr id="1728" name="Text Box 2" hidden="1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34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153152</xdr:rowOff>
    </xdr:to>
    <xdr:sp macro="" textlink="">
      <xdr:nvSpPr>
        <xdr:cNvPr id="1729" name="Text Box 2" hidden="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34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153152</xdr:rowOff>
    </xdr:to>
    <xdr:sp macro="" textlink="">
      <xdr:nvSpPr>
        <xdr:cNvPr id="1730" name="Text Box 2" hidden="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34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153152</xdr:rowOff>
    </xdr:to>
    <xdr:sp macro="" textlink="">
      <xdr:nvSpPr>
        <xdr:cNvPr id="1731" name="Text Box 2" hidden="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34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732" name="Text Box 1" hidden="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733" name="Text Box 2" hidden="1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734" name="Text Box 3" hidden="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735" name="Text Box 4" hidden="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736" name="Text Box 1" hidden="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737" name="Text Box 2" hidden="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738" name="Text Box 3" hidden="1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739" name="Text Box 4" hidden="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740" name="Text Box 1" hidden="1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741" name="Text Box 2" hidden="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742" name="Text Box 3" hidden="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743" name="Text Box 4" hidden="1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744" name="Text Box 1" hidden="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745" name="Text Box 2" hidden="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746" name="Text Box 3" hidden="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747" name="Text Box 4" hidden="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748" name="Text Box 1" hidden="1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749" name="Text Box 2" hidden="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750" name="Text Box 3" hidden="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751" name="Text Box 4" hidden="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79</xdr:row>
      <xdr:rowOff>1905</xdr:rowOff>
    </xdr:from>
    <xdr:ext cx="56939" cy="228846"/>
    <xdr:sp macro="" textlink="">
      <xdr:nvSpPr>
        <xdr:cNvPr id="1752" name="Text Box 33" hidden="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>
          <a:spLocks noChangeArrowheads="1"/>
        </xdr:cNvSpPr>
      </xdr:nvSpPr>
      <xdr:spPr>
        <a:xfrm>
          <a:off x="685800" y="25309830"/>
          <a:ext cx="56939" cy="22884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1905</xdr:rowOff>
    </xdr:from>
    <xdr:ext cx="56939" cy="228846"/>
    <xdr:sp macro="" textlink="">
      <xdr:nvSpPr>
        <xdr:cNvPr id="1753" name="Text Box 34" hidden="1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>
          <a:spLocks noChangeArrowheads="1"/>
        </xdr:cNvSpPr>
      </xdr:nvSpPr>
      <xdr:spPr>
        <a:xfrm>
          <a:off x="685800" y="25309830"/>
          <a:ext cx="56939" cy="22884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1905</xdr:rowOff>
    </xdr:from>
    <xdr:ext cx="56939" cy="228846"/>
    <xdr:sp macro="" textlink="">
      <xdr:nvSpPr>
        <xdr:cNvPr id="1754" name="Text Box 33" hidden="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>
          <a:spLocks noChangeArrowheads="1"/>
        </xdr:cNvSpPr>
      </xdr:nvSpPr>
      <xdr:spPr>
        <a:xfrm>
          <a:off x="685800" y="25309830"/>
          <a:ext cx="56939" cy="22884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1905</xdr:rowOff>
    </xdr:from>
    <xdr:ext cx="56939" cy="228846"/>
    <xdr:sp macro="" textlink="">
      <xdr:nvSpPr>
        <xdr:cNvPr id="1755" name="Text Box 34" hidden="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>
          <a:spLocks noChangeArrowheads="1"/>
        </xdr:cNvSpPr>
      </xdr:nvSpPr>
      <xdr:spPr>
        <a:xfrm>
          <a:off x="685800" y="25309830"/>
          <a:ext cx="56939" cy="22884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27227"/>
    <xdr:sp macro="" textlink="">
      <xdr:nvSpPr>
        <xdr:cNvPr id="1756" name="Text Box 33" hidden="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2722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27227"/>
    <xdr:sp macro="" textlink="">
      <xdr:nvSpPr>
        <xdr:cNvPr id="1757" name="Text Box 34" hidden="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2722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27227"/>
    <xdr:sp macro="" textlink="">
      <xdr:nvSpPr>
        <xdr:cNvPr id="1758" name="Text Box 33" hidden="1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2722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27227"/>
    <xdr:sp macro="" textlink="">
      <xdr:nvSpPr>
        <xdr:cNvPr id="1759" name="Text Box 34" hidden="1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2722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3067</xdr:rowOff>
    </xdr:from>
    <xdr:ext cx="56939" cy="227960"/>
    <xdr:sp macro="" textlink="">
      <xdr:nvSpPr>
        <xdr:cNvPr id="1760" name="Text Box 33" hidden="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>
          <a:spLocks noChangeArrowheads="1"/>
        </xdr:cNvSpPr>
      </xdr:nvSpPr>
      <xdr:spPr>
        <a:xfrm>
          <a:off x="685800" y="25310992"/>
          <a:ext cx="56939" cy="22796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3067</xdr:rowOff>
    </xdr:from>
    <xdr:ext cx="56939" cy="227960"/>
    <xdr:sp macro="" textlink="">
      <xdr:nvSpPr>
        <xdr:cNvPr id="1761" name="Text Box 34" hidden="1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>
          <a:spLocks noChangeArrowheads="1"/>
        </xdr:cNvSpPr>
      </xdr:nvSpPr>
      <xdr:spPr>
        <a:xfrm>
          <a:off x="685800" y="25310992"/>
          <a:ext cx="56939" cy="22796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3067</xdr:rowOff>
    </xdr:from>
    <xdr:ext cx="56939" cy="227960"/>
    <xdr:sp macro="" textlink="">
      <xdr:nvSpPr>
        <xdr:cNvPr id="1762" name="Text Box 33" hidden="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>
          <a:spLocks noChangeArrowheads="1"/>
        </xdr:cNvSpPr>
      </xdr:nvSpPr>
      <xdr:spPr>
        <a:xfrm>
          <a:off x="685800" y="25310992"/>
          <a:ext cx="56939" cy="22796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3067</xdr:rowOff>
    </xdr:from>
    <xdr:ext cx="56939" cy="227960"/>
    <xdr:sp macro="" textlink="">
      <xdr:nvSpPr>
        <xdr:cNvPr id="1763" name="Text Box 34" hidden="1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>
          <a:spLocks noChangeArrowheads="1"/>
        </xdr:cNvSpPr>
      </xdr:nvSpPr>
      <xdr:spPr>
        <a:xfrm>
          <a:off x="685800" y="25310992"/>
          <a:ext cx="56939" cy="22796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1115</xdr:rowOff>
    </xdr:from>
    <xdr:ext cx="56939" cy="224806"/>
    <xdr:sp macro="" textlink="">
      <xdr:nvSpPr>
        <xdr:cNvPr id="1764" name="Text Box 33" hidden="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>
          <a:spLocks noChangeArrowheads="1"/>
        </xdr:cNvSpPr>
      </xdr:nvSpPr>
      <xdr:spPr>
        <a:xfrm>
          <a:off x="685800" y="25309040"/>
          <a:ext cx="56939" cy="22480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1115</xdr:rowOff>
    </xdr:from>
    <xdr:ext cx="56939" cy="224806"/>
    <xdr:sp macro="" textlink="">
      <xdr:nvSpPr>
        <xdr:cNvPr id="1765" name="Text Box 34" hidden="1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>
          <a:spLocks noChangeArrowheads="1"/>
        </xdr:cNvSpPr>
      </xdr:nvSpPr>
      <xdr:spPr>
        <a:xfrm>
          <a:off x="685800" y="25309040"/>
          <a:ext cx="56939" cy="22480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1115</xdr:rowOff>
    </xdr:from>
    <xdr:ext cx="56939" cy="224806"/>
    <xdr:sp macro="" textlink="">
      <xdr:nvSpPr>
        <xdr:cNvPr id="1766" name="Text Box 33" hidden="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>
          <a:spLocks noChangeArrowheads="1"/>
        </xdr:cNvSpPr>
      </xdr:nvSpPr>
      <xdr:spPr>
        <a:xfrm>
          <a:off x="685800" y="25309040"/>
          <a:ext cx="56939" cy="22480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1115</xdr:rowOff>
    </xdr:from>
    <xdr:ext cx="56939" cy="224806"/>
    <xdr:sp macro="" textlink="">
      <xdr:nvSpPr>
        <xdr:cNvPr id="1767" name="Text Box 34" hidden="1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>
          <a:spLocks noChangeArrowheads="1"/>
        </xdr:cNvSpPr>
      </xdr:nvSpPr>
      <xdr:spPr>
        <a:xfrm>
          <a:off x="685800" y="25309040"/>
          <a:ext cx="56939" cy="22480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3980</xdr:rowOff>
    </xdr:from>
    <xdr:ext cx="56939" cy="227383"/>
    <xdr:sp macro="" textlink="">
      <xdr:nvSpPr>
        <xdr:cNvPr id="1768" name="Text Box 33" hidden="1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>
          <a:spLocks noChangeArrowheads="1"/>
        </xdr:cNvSpPr>
      </xdr:nvSpPr>
      <xdr:spPr>
        <a:xfrm>
          <a:off x="685800" y="25311905"/>
          <a:ext cx="56939" cy="227383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3980</xdr:rowOff>
    </xdr:from>
    <xdr:ext cx="56939" cy="227383"/>
    <xdr:sp macro="" textlink="">
      <xdr:nvSpPr>
        <xdr:cNvPr id="1769" name="Text Box 34" hidden="1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>
          <a:spLocks noChangeArrowheads="1"/>
        </xdr:cNvSpPr>
      </xdr:nvSpPr>
      <xdr:spPr>
        <a:xfrm>
          <a:off x="685800" y="25311905"/>
          <a:ext cx="56939" cy="227383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3980</xdr:rowOff>
    </xdr:from>
    <xdr:ext cx="56939" cy="227383"/>
    <xdr:sp macro="" textlink="">
      <xdr:nvSpPr>
        <xdr:cNvPr id="1770" name="Text Box 33" hidden="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>
          <a:spLocks noChangeArrowheads="1"/>
        </xdr:cNvSpPr>
      </xdr:nvSpPr>
      <xdr:spPr>
        <a:xfrm>
          <a:off x="685800" y="25311905"/>
          <a:ext cx="56939" cy="227383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3980</xdr:rowOff>
    </xdr:from>
    <xdr:ext cx="56939" cy="227383"/>
    <xdr:sp macro="" textlink="">
      <xdr:nvSpPr>
        <xdr:cNvPr id="1771" name="Text Box 34" hidden="1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>
          <a:spLocks noChangeArrowheads="1"/>
        </xdr:cNvSpPr>
      </xdr:nvSpPr>
      <xdr:spPr>
        <a:xfrm>
          <a:off x="685800" y="25311905"/>
          <a:ext cx="56939" cy="227383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3934</xdr:rowOff>
    </xdr:from>
    <xdr:ext cx="56939" cy="224658"/>
    <xdr:sp macro="" textlink="">
      <xdr:nvSpPr>
        <xdr:cNvPr id="1772" name="Text Box 33" hidden="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>
          <a:spLocks noChangeArrowheads="1"/>
        </xdr:cNvSpPr>
      </xdr:nvSpPr>
      <xdr:spPr>
        <a:xfrm>
          <a:off x="685800" y="25311859"/>
          <a:ext cx="56939" cy="22465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3934</xdr:rowOff>
    </xdr:from>
    <xdr:ext cx="56939" cy="224658"/>
    <xdr:sp macro="" textlink="">
      <xdr:nvSpPr>
        <xdr:cNvPr id="1773" name="Text Box 34" hidden="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>
          <a:spLocks noChangeArrowheads="1"/>
        </xdr:cNvSpPr>
      </xdr:nvSpPr>
      <xdr:spPr>
        <a:xfrm>
          <a:off x="685800" y="25311859"/>
          <a:ext cx="56939" cy="22465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3934</xdr:rowOff>
    </xdr:from>
    <xdr:ext cx="56939" cy="224658"/>
    <xdr:sp macro="" textlink="">
      <xdr:nvSpPr>
        <xdr:cNvPr id="1774" name="Text Box 33" hidden="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>
          <a:spLocks noChangeArrowheads="1"/>
        </xdr:cNvSpPr>
      </xdr:nvSpPr>
      <xdr:spPr>
        <a:xfrm>
          <a:off x="685800" y="25311859"/>
          <a:ext cx="56939" cy="22465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3934</xdr:rowOff>
    </xdr:from>
    <xdr:ext cx="56939" cy="224658"/>
    <xdr:sp macro="" textlink="">
      <xdr:nvSpPr>
        <xdr:cNvPr id="1775" name="Text Box 34" hidden="1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>
          <a:spLocks noChangeArrowheads="1"/>
        </xdr:cNvSpPr>
      </xdr:nvSpPr>
      <xdr:spPr>
        <a:xfrm>
          <a:off x="685800" y="25311859"/>
          <a:ext cx="56939" cy="22465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2726</xdr:rowOff>
    </xdr:from>
    <xdr:ext cx="56939" cy="223174"/>
    <xdr:sp macro="" textlink="">
      <xdr:nvSpPr>
        <xdr:cNvPr id="1776" name="Text Box 33" hidden="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>
          <a:spLocks noChangeArrowheads="1"/>
        </xdr:cNvSpPr>
      </xdr:nvSpPr>
      <xdr:spPr>
        <a:xfrm>
          <a:off x="685800" y="25310651"/>
          <a:ext cx="56939" cy="22317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2726</xdr:rowOff>
    </xdr:from>
    <xdr:ext cx="56939" cy="223174"/>
    <xdr:sp macro="" textlink="">
      <xdr:nvSpPr>
        <xdr:cNvPr id="1777" name="Text Box 34" hidden="1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>
          <a:spLocks noChangeArrowheads="1"/>
        </xdr:cNvSpPr>
      </xdr:nvSpPr>
      <xdr:spPr>
        <a:xfrm>
          <a:off x="685800" y="25310651"/>
          <a:ext cx="56939" cy="22317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2726</xdr:rowOff>
    </xdr:from>
    <xdr:ext cx="56939" cy="223174"/>
    <xdr:sp macro="" textlink="">
      <xdr:nvSpPr>
        <xdr:cNvPr id="1778" name="Text Box 33" hidden="1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>
          <a:spLocks noChangeArrowheads="1"/>
        </xdr:cNvSpPr>
      </xdr:nvSpPr>
      <xdr:spPr>
        <a:xfrm>
          <a:off x="685800" y="25310651"/>
          <a:ext cx="56939" cy="22317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2726</xdr:rowOff>
    </xdr:from>
    <xdr:ext cx="56939" cy="223174"/>
    <xdr:sp macro="" textlink="">
      <xdr:nvSpPr>
        <xdr:cNvPr id="1779" name="Text Box 34" hidden="1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>
          <a:spLocks noChangeArrowheads="1"/>
        </xdr:cNvSpPr>
      </xdr:nvSpPr>
      <xdr:spPr>
        <a:xfrm>
          <a:off x="685800" y="25310651"/>
          <a:ext cx="56939" cy="22317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1115</xdr:rowOff>
    </xdr:from>
    <xdr:ext cx="56939" cy="224806"/>
    <xdr:sp macro="" textlink="">
      <xdr:nvSpPr>
        <xdr:cNvPr id="1780" name="Text Box 33" hidden="1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>
          <a:spLocks noChangeArrowheads="1"/>
        </xdr:cNvSpPr>
      </xdr:nvSpPr>
      <xdr:spPr>
        <a:xfrm>
          <a:off x="685800" y="25309040"/>
          <a:ext cx="56939" cy="22480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1115</xdr:rowOff>
    </xdr:from>
    <xdr:ext cx="56939" cy="224806"/>
    <xdr:sp macro="" textlink="">
      <xdr:nvSpPr>
        <xdr:cNvPr id="1781" name="Text Box 34" hidden="1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>
          <a:spLocks noChangeArrowheads="1"/>
        </xdr:cNvSpPr>
      </xdr:nvSpPr>
      <xdr:spPr>
        <a:xfrm>
          <a:off x="685800" y="25309040"/>
          <a:ext cx="56939" cy="22480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1115</xdr:rowOff>
    </xdr:from>
    <xdr:ext cx="56939" cy="224806"/>
    <xdr:sp macro="" textlink="">
      <xdr:nvSpPr>
        <xdr:cNvPr id="1782" name="Text Box 33" hidden="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>
          <a:spLocks noChangeArrowheads="1"/>
        </xdr:cNvSpPr>
      </xdr:nvSpPr>
      <xdr:spPr>
        <a:xfrm>
          <a:off x="685800" y="25309040"/>
          <a:ext cx="56939" cy="22480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1115</xdr:rowOff>
    </xdr:from>
    <xdr:ext cx="56939" cy="224806"/>
    <xdr:sp macro="" textlink="">
      <xdr:nvSpPr>
        <xdr:cNvPr id="1783" name="Text Box 34" hidden="1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>
          <a:spLocks noChangeArrowheads="1"/>
        </xdr:cNvSpPr>
      </xdr:nvSpPr>
      <xdr:spPr>
        <a:xfrm>
          <a:off x="685800" y="25309040"/>
          <a:ext cx="56939" cy="22480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3980</xdr:rowOff>
    </xdr:from>
    <xdr:ext cx="56939" cy="227383"/>
    <xdr:sp macro="" textlink="">
      <xdr:nvSpPr>
        <xdr:cNvPr id="1784" name="Text Box 33" hidden="1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>
          <a:spLocks noChangeArrowheads="1"/>
        </xdr:cNvSpPr>
      </xdr:nvSpPr>
      <xdr:spPr>
        <a:xfrm>
          <a:off x="685800" y="25311905"/>
          <a:ext cx="56939" cy="227383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3980</xdr:rowOff>
    </xdr:from>
    <xdr:ext cx="56939" cy="227383"/>
    <xdr:sp macro="" textlink="">
      <xdr:nvSpPr>
        <xdr:cNvPr id="1785" name="Text Box 34" hidden="1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>
          <a:spLocks noChangeArrowheads="1"/>
        </xdr:cNvSpPr>
      </xdr:nvSpPr>
      <xdr:spPr>
        <a:xfrm>
          <a:off x="685800" y="25311905"/>
          <a:ext cx="56939" cy="227383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3980</xdr:rowOff>
    </xdr:from>
    <xdr:ext cx="56939" cy="227383"/>
    <xdr:sp macro="" textlink="">
      <xdr:nvSpPr>
        <xdr:cNvPr id="1786" name="Text Box 33" hidden="1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>
          <a:spLocks noChangeArrowheads="1"/>
        </xdr:cNvSpPr>
      </xdr:nvSpPr>
      <xdr:spPr>
        <a:xfrm>
          <a:off x="685800" y="25311905"/>
          <a:ext cx="56939" cy="227383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3980</xdr:rowOff>
    </xdr:from>
    <xdr:ext cx="56939" cy="227383"/>
    <xdr:sp macro="" textlink="">
      <xdr:nvSpPr>
        <xdr:cNvPr id="1787" name="Text Box 34" hidden="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>
          <a:spLocks noChangeArrowheads="1"/>
        </xdr:cNvSpPr>
      </xdr:nvSpPr>
      <xdr:spPr>
        <a:xfrm>
          <a:off x="685800" y="25311905"/>
          <a:ext cx="56939" cy="227383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788" name="Text Box 2" hidden="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789" name="Text Box 2" hidden="1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790" name="Text Box 2" hidden="1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791" name="Text Box 2" hidden="1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792" name="Text Box 2" hidden="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793" name="Text Box 2" hidden="1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794" name="Text Box 2" hidden="1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795" name="Text Box 2" hidden="1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79</xdr:row>
      <xdr:rowOff>821</xdr:rowOff>
    </xdr:from>
    <xdr:ext cx="56939" cy="231117"/>
    <xdr:sp macro="" textlink="">
      <xdr:nvSpPr>
        <xdr:cNvPr id="1796" name="Text Box 33" hidden="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>
          <a:spLocks noChangeArrowheads="1"/>
        </xdr:cNvSpPr>
      </xdr:nvSpPr>
      <xdr:spPr>
        <a:xfrm>
          <a:off x="685800" y="25308746"/>
          <a:ext cx="56939" cy="2311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821</xdr:rowOff>
    </xdr:from>
    <xdr:ext cx="56939" cy="231117"/>
    <xdr:sp macro="" textlink="">
      <xdr:nvSpPr>
        <xdr:cNvPr id="1797" name="Text Box 34" hidden="1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>
          <a:spLocks noChangeArrowheads="1"/>
        </xdr:cNvSpPr>
      </xdr:nvSpPr>
      <xdr:spPr>
        <a:xfrm>
          <a:off x="685800" y="25308746"/>
          <a:ext cx="56939" cy="2311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821</xdr:rowOff>
    </xdr:from>
    <xdr:ext cx="56939" cy="231117"/>
    <xdr:sp macro="" textlink="">
      <xdr:nvSpPr>
        <xdr:cNvPr id="1798" name="Text Box 33" hidden="1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>
          <a:spLocks noChangeArrowheads="1"/>
        </xdr:cNvSpPr>
      </xdr:nvSpPr>
      <xdr:spPr>
        <a:xfrm>
          <a:off x="685800" y="25308746"/>
          <a:ext cx="56939" cy="2311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821</xdr:rowOff>
    </xdr:from>
    <xdr:ext cx="56939" cy="231117"/>
    <xdr:sp macro="" textlink="">
      <xdr:nvSpPr>
        <xdr:cNvPr id="1799" name="Text Box 34" hidden="1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>
          <a:spLocks noChangeArrowheads="1"/>
        </xdr:cNvSpPr>
      </xdr:nvSpPr>
      <xdr:spPr>
        <a:xfrm>
          <a:off x="685800" y="25308746"/>
          <a:ext cx="56939" cy="2311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2726</xdr:rowOff>
    </xdr:from>
    <xdr:ext cx="56939" cy="228932"/>
    <xdr:sp macro="" textlink="">
      <xdr:nvSpPr>
        <xdr:cNvPr id="1800" name="Text Box 33" hidden="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>
          <a:spLocks noChangeArrowheads="1"/>
        </xdr:cNvSpPr>
      </xdr:nvSpPr>
      <xdr:spPr>
        <a:xfrm>
          <a:off x="685800" y="25310651"/>
          <a:ext cx="56939" cy="22893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2726</xdr:rowOff>
    </xdr:from>
    <xdr:ext cx="56939" cy="228932"/>
    <xdr:sp macro="" textlink="">
      <xdr:nvSpPr>
        <xdr:cNvPr id="1801" name="Text Box 34" hidden="1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>
          <a:spLocks noChangeArrowheads="1"/>
        </xdr:cNvSpPr>
      </xdr:nvSpPr>
      <xdr:spPr>
        <a:xfrm>
          <a:off x="685800" y="25310651"/>
          <a:ext cx="56939" cy="22893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2726</xdr:rowOff>
    </xdr:from>
    <xdr:ext cx="56939" cy="228932"/>
    <xdr:sp macro="" textlink="">
      <xdr:nvSpPr>
        <xdr:cNvPr id="1802" name="Text Box 33" hidden="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>
          <a:spLocks noChangeArrowheads="1"/>
        </xdr:cNvSpPr>
      </xdr:nvSpPr>
      <xdr:spPr>
        <a:xfrm>
          <a:off x="685800" y="25310651"/>
          <a:ext cx="56939" cy="22893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2726</xdr:rowOff>
    </xdr:from>
    <xdr:ext cx="56939" cy="228932"/>
    <xdr:sp macro="" textlink="">
      <xdr:nvSpPr>
        <xdr:cNvPr id="1803" name="Text Box 34" hidden="1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>
          <a:spLocks noChangeArrowheads="1"/>
        </xdr:cNvSpPr>
      </xdr:nvSpPr>
      <xdr:spPr>
        <a:xfrm>
          <a:off x="685800" y="25310651"/>
          <a:ext cx="56939" cy="22893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4275</xdr:rowOff>
    </xdr:from>
    <xdr:ext cx="56939" cy="224284"/>
    <xdr:sp macro="" textlink="">
      <xdr:nvSpPr>
        <xdr:cNvPr id="1804" name="Text Box 33" hidden="1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>
          <a:spLocks noChangeArrowheads="1"/>
        </xdr:cNvSpPr>
      </xdr:nvSpPr>
      <xdr:spPr>
        <a:xfrm>
          <a:off x="685800" y="25312200"/>
          <a:ext cx="56939" cy="22428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4275</xdr:rowOff>
    </xdr:from>
    <xdr:ext cx="56939" cy="224284"/>
    <xdr:sp macro="" textlink="">
      <xdr:nvSpPr>
        <xdr:cNvPr id="1805" name="Text Box 34" hidden="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>
          <a:spLocks noChangeArrowheads="1"/>
        </xdr:cNvSpPr>
      </xdr:nvSpPr>
      <xdr:spPr>
        <a:xfrm>
          <a:off x="685800" y="25312200"/>
          <a:ext cx="56939" cy="22428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4275</xdr:rowOff>
    </xdr:from>
    <xdr:ext cx="56939" cy="224284"/>
    <xdr:sp macro="" textlink="">
      <xdr:nvSpPr>
        <xdr:cNvPr id="1806" name="Text Box 33" hidden="1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>
          <a:spLocks noChangeArrowheads="1"/>
        </xdr:cNvSpPr>
      </xdr:nvSpPr>
      <xdr:spPr>
        <a:xfrm>
          <a:off x="685800" y="25312200"/>
          <a:ext cx="56939" cy="22428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4275</xdr:rowOff>
    </xdr:from>
    <xdr:ext cx="56939" cy="224284"/>
    <xdr:sp macro="" textlink="">
      <xdr:nvSpPr>
        <xdr:cNvPr id="1807" name="Text Box 34" hidden="1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>
          <a:spLocks noChangeArrowheads="1"/>
        </xdr:cNvSpPr>
      </xdr:nvSpPr>
      <xdr:spPr>
        <a:xfrm>
          <a:off x="685800" y="25312200"/>
          <a:ext cx="56939" cy="22428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5948</xdr:rowOff>
    </xdr:from>
    <xdr:ext cx="56939" cy="231907"/>
    <xdr:sp macro="" textlink="">
      <xdr:nvSpPr>
        <xdr:cNvPr id="1808" name="Text Box 33" hidden="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>
          <a:spLocks noChangeArrowheads="1"/>
        </xdr:cNvSpPr>
      </xdr:nvSpPr>
      <xdr:spPr>
        <a:xfrm>
          <a:off x="685800" y="25313873"/>
          <a:ext cx="56939" cy="23190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5948</xdr:rowOff>
    </xdr:from>
    <xdr:ext cx="56939" cy="231907"/>
    <xdr:sp macro="" textlink="">
      <xdr:nvSpPr>
        <xdr:cNvPr id="1809" name="Text Box 34" hidden="1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>
          <a:spLocks noChangeArrowheads="1"/>
        </xdr:cNvSpPr>
      </xdr:nvSpPr>
      <xdr:spPr>
        <a:xfrm>
          <a:off x="685800" y="25313873"/>
          <a:ext cx="56939" cy="23190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5948</xdr:rowOff>
    </xdr:from>
    <xdr:ext cx="56939" cy="231907"/>
    <xdr:sp macro="" textlink="">
      <xdr:nvSpPr>
        <xdr:cNvPr id="1810" name="Text Box 33" hidden="1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>
        <a:xfrm>
          <a:off x="685800" y="25313873"/>
          <a:ext cx="56939" cy="23190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5948</xdr:rowOff>
    </xdr:from>
    <xdr:ext cx="56939" cy="231907"/>
    <xdr:sp macro="" textlink="">
      <xdr:nvSpPr>
        <xdr:cNvPr id="1811" name="Text Box 34" hidden="1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>
          <a:spLocks noChangeArrowheads="1"/>
        </xdr:cNvSpPr>
      </xdr:nvSpPr>
      <xdr:spPr>
        <a:xfrm>
          <a:off x="685800" y="25313873"/>
          <a:ext cx="56939" cy="23190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156962</xdr:rowOff>
    </xdr:to>
    <xdr:sp macro="" textlink="">
      <xdr:nvSpPr>
        <xdr:cNvPr id="1812" name="Text Box 2" hidden="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45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156962</xdr:rowOff>
    </xdr:to>
    <xdr:sp macro="" textlink="">
      <xdr:nvSpPr>
        <xdr:cNvPr id="1813" name="Text Box 2" hidden="1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45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156962</xdr:rowOff>
    </xdr:to>
    <xdr:sp macro="" textlink="">
      <xdr:nvSpPr>
        <xdr:cNvPr id="1814" name="Text Box 2" hidden="1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45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156962</xdr:rowOff>
    </xdr:to>
    <xdr:sp macro="" textlink="">
      <xdr:nvSpPr>
        <xdr:cNvPr id="1815" name="Text Box 2" hidden="1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45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156962</xdr:rowOff>
    </xdr:to>
    <xdr:sp macro="" textlink="">
      <xdr:nvSpPr>
        <xdr:cNvPr id="1816" name="Text Box 2" hidden="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45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156962</xdr:rowOff>
    </xdr:to>
    <xdr:sp macro="" textlink="">
      <xdr:nvSpPr>
        <xdr:cNvPr id="1817" name="Text Box 2" hidden="1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45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156962</xdr:rowOff>
    </xdr:to>
    <xdr:sp macro="" textlink="">
      <xdr:nvSpPr>
        <xdr:cNvPr id="1818" name="Text Box 2" hidden="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45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156962</xdr:rowOff>
    </xdr:to>
    <xdr:sp macro="" textlink="">
      <xdr:nvSpPr>
        <xdr:cNvPr id="1819" name="Text Box 2" hidden="1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45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820" name="Text Box 2" hidden="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821" name="Text Box 2" hidden="1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822" name="Text Box 2" hidden="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823" name="Text Box 2" hidden="1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824" name="Text Box 2" hidden="1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825" name="Text Box 2" hidden="1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826" name="Text Box 2" hidden="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827" name="Text Box 2" hidden="1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156962</xdr:rowOff>
    </xdr:to>
    <xdr:sp macro="" textlink="">
      <xdr:nvSpPr>
        <xdr:cNvPr id="1828" name="Text Box 2" hidden="1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45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156962</xdr:rowOff>
    </xdr:to>
    <xdr:sp macro="" textlink="">
      <xdr:nvSpPr>
        <xdr:cNvPr id="1829" name="Text Box 2" hidden="1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45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156962</xdr:rowOff>
    </xdr:to>
    <xdr:sp macro="" textlink="">
      <xdr:nvSpPr>
        <xdr:cNvPr id="1830" name="Text Box 2" hidden="1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45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156962</xdr:rowOff>
    </xdr:to>
    <xdr:sp macro="" textlink="">
      <xdr:nvSpPr>
        <xdr:cNvPr id="1831" name="Text Box 2" hidden="1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45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156962</xdr:rowOff>
    </xdr:to>
    <xdr:sp macro="" textlink="">
      <xdr:nvSpPr>
        <xdr:cNvPr id="1832" name="Text Box 2" hidden="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45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156962</xdr:rowOff>
    </xdr:to>
    <xdr:sp macro="" textlink="">
      <xdr:nvSpPr>
        <xdr:cNvPr id="1833" name="Text Box 2" hidden="1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45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156962</xdr:rowOff>
    </xdr:to>
    <xdr:sp macro="" textlink="">
      <xdr:nvSpPr>
        <xdr:cNvPr id="1834" name="Text Box 2" hidden="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45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156962</xdr:rowOff>
    </xdr:to>
    <xdr:sp macro="" textlink="">
      <xdr:nvSpPr>
        <xdr:cNvPr id="1835" name="Text Box 2" hidden="1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45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836" name="Text Box 2" hidden="1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837" name="Text Box 2" hidden="1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838" name="Text Box 2" hidden="1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839" name="Text Box 2" hidden="1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840" name="Text Box 2" hidden="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841" name="Text Box 2" hidden="1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842" name="Text Box 2" hidden="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843" name="Text Box 2" hidden="1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79</xdr:row>
      <xdr:rowOff>372</xdr:rowOff>
    </xdr:from>
    <xdr:ext cx="56939" cy="229696"/>
    <xdr:sp macro="" textlink="">
      <xdr:nvSpPr>
        <xdr:cNvPr id="1844" name="Text Box 33" hidden="1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>
          <a:spLocks noChangeArrowheads="1"/>
        </xdr:cNvSpPr>
      </xdr:nvSpPr>
      <xdr:spPr>
        <a:xfrm>
          <a:off x="685800" y="25308297"/>
          <a:ext cx="56939" cy="22969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372</xdr:rowOff>
    </xdr:from>
    <xdr:ext cx="56939" cy="229696"/>
    <xdr:sp macro="" textlink="">
      <xdr:nvSpPr>
        <xdr:cNvPr id="1845" name="Text Box 34" hidden="1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>
          <a:spLocks noChangeArrowheads="1"/>
        </xdr:cNvSpPr>
      </xdr:nvSpPr>
      <xdr:spPr>
        <a:xfrm>
          <a:off x="685800" y="25308297"/>
          <a:ext cx="56939" cy="22969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372</xdr:rowOff>
    </xdr:from>
    <xdr:ext cx="56939" cy="229696"/>
    <xdr:sp macro="" textlink="">
      <xdr:nvSpPr>
        <xdr:cNvPr id="1846" name="Text Box 33" hidden="1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>
          <a:spLocks noChangeArrowheads="1"/>
        </xdr:cNvSpPr>
      </xdr:nvSpPr>
      <xdr:spPr>
        <a:xfrm>
          <a:off x="685800" y="25308297"/>
          <a:ext cx="56939" cy="22969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372</xdr:rowOff>
    </xdr:from>
    <xdr:ext cx="56939" cy="229696"/>
    <xdr:sp macro="" textlink="">
      <xdr:nvSpPr>
        <xdr:cNvPr id="1847" name="Text Box 34" hidden="1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>
          <a:spLocks noChangeArrowheads="1"/>
        </xdr:cNvSpPr>
      </xdr:nvSpPr>
      <xdr:spPr>
        <a:xfrm>
          <a:off x="685800" y="25308297"/>
          <a:ext cx="56939" cy="22969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4135</xdr:rowOff>
    </xdr:from>
    <xdr:ext cx="56939" cy="220984"/>
    <xdr:sp macro="" textlink="">
      <xdr:nvSpPr>
        <xdr:cNvPr id="1848" name="Text Box 33" hidden="1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>
          <a:spLocks noChangeArrowheads="1"/>
        </xdr:cNvSpPr>
      </xdr:nvSpPr>
      <xdr:spPr>
        <a:xfrm>
          <a:off x="685800" y="25312060"/>
          <a:ext cx="56939" cy="22098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4135</xdr:rowOff>
    </xdr:from>
    <xdr:ext cx="56939" cy="220984"/>
    <xdr:sp macro="" textlink="">
      <xdr:nvSpPr>
        <xdr:cNvPr id="1849" name="Text Box 34" hidden="1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>
          <a:spLocks noChangeArrowheads="1"/>
        </xdr:cNvSpPr>
      </xdr:nvSpPr>
      <xdr:spPr>
        <a:xfrm>
          <a:off x="685800" y="25312060"/>
          <a:ext cx="56939" cy="22098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4135</xdr:rowOff>
    </xdr:from>
    <xdr:ext cx="56939" cy="220984"/>
    <xdr:sp macro="" textlink="">
      <xdr:nvSpPr>
        <xdr:cNvPr id="1850" name="Text Box 33" hidden="1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>
          <a:spLocks noChangeArrowheads="1"/>
        </xdr:cNvSpPr>
      </xdr:nvSpPr>
      <xdr:spPr>
        <a:xfrm>
          <a:off x="685800" y="25312060"/>
          <a:ext cx="56939" cy="22098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4135</xdr:rowOff>
    </xdr:from>
    <xdr:ext cx="56939" cy="220984"/>
    <xdr:sp macro="" textlink="">
      <xdr:nvSpPr>
        <xdr:cNvPr id="1851" name="Text Box 34" hidden="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>
          <a:spLocks noChangeArrowheads="1"/>
        </xdr:cNvSpPr>
      </xdr:nvSpPr>
      <xdr:spPr>
        <a:xfrm>
          <a:off x="685800" y="25312060"/>
          <a:ext cx="56939" cy="22098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2230</xdr:rowOff>
    </xdr:from>
    <xdr:ext cx="56939" cy="221654"/>
    <xdr:sp macro="" textlink="">
      <xdr:nvSpPr>
        <xdr:cNvPr id="1852" name="Text Box 33" hidden="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>
          <a:spLocks noChangeArrowheads="1"/>
        </xdr:cNvSpPr>
      </xdr:nvSpPr>
      <xdr:spPr>
        <a:xfrm>
          <a:off x="685800" y="25310155"/>
          <a:ext cx="56939" cy="2216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2230</xdr:rowOff>
    </xdr:from>
    <xdr:ext cx="56939" cy="221654"/>
    <xdr:sp macro="" textlink="">
      <xdr:nvSpPr>
        <xdr:cNvPr id="1853" name="Text Box 34" hidden="1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>
          <a:spLocks noChangeArrowheads="1"/>
        </xdr:cNvSpPr>
      </xdr:nvSpPr>
      <xdr:spPr>
        <a:xfrm>
          <a:off x="685800" y="25310155"/>
          <a:ext cx="56939" cy="2216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2230</xdr:rowOff>
    </xdr:from>
    <xdr:ext cx="56939" cy="221654"/>
    <xdr:sp macro="" textlink="">
      <xdr:nvSpPr>
        <xdr:cNvPr id="1854" name="Text Box 33" hidden="1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>
          <a:spLocks noChangeArrowheads="1"/>
        </xdr:cNvSpPr>
      </xdr:nvSpPr>
      <xdr:spPr>
        <a:xfrm>
          <a:off x="685800" y="25310155"/>
          <a:ext cx="56939" cy="2216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2230</xdr:rowOff>
    </xdr:from>
    <xdr:ext cx="56939" cy="221654"/>
    <xdr:sp macro="" textlink="">
      <xdr:nvSpPr>
        <xdr:cNvPr id="1855" name="Text Box 34" hidden="1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>
          <a:spLocks noChangeArrowheads="1"/>
        </xdr:cNvSpPr>
      </xdr:nvSpPr>
      <xdr:spPr>
        <a:xfrm>
          <a:off x="685800" y="25310155"/>
          <a:ext cx="56939" cy="2216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4135</xdr:rowOff>
    </xdr:from>
    <xdr:ext cx="56939" cy="221374"/>
    <xdr:sp macro="" textlink="">
      <xdr:nvSpPr>
        <xdr:cNvPr id="1856" name="Text Box 33" hidden="1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>
          <a:spLocks noChangeArrowheads="1"/>
        </xdr:cNvSpPr>
      </xdr:nvSpPr>
      <xdr:spPr>
        <a:xfrm>
          <a:off x="685800" y="25312060"/>
          <a:ext cx="56939" cy="22137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4135</xdr:rowOff>
    </xdr:from>
    <xdr:ext cx="56939" cy="221374"/>
    <xdr:sp macro="" textlink="">
      <xdr:nvSpPr>
        <xdr:cNvPr id="1857" name="Text Box 34" hidden="1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>
          <a:spLocks noChangeArrowheads="1"/>
        </xdr:cNvSpPr>
      </xdr:nvSpPr>
      <xdr:spPr>
        <a:xfrm>
          <a:off x="685800" y="25312060"/>
          <a:ext cx="56939" cy="22137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4135</xdr:rowOff>
    </xdr:from>
    <xdr:ext cx="56939" cy="221374"/>
    <xdr:sp macro="" textlink="">
      <xdr:nvSpPr>
        <xdr:cNvPr id="1858" name="Text Box 33" hidden="1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>
          <a:spLocks noChangeArrowheads="1"/>
        </xdr:cNvSpPr>
      </xdr:nvSpPr>
      <xdr:spPr>
        <a:xfrm>
          <a:off x="685800" y="25312060"/>
          <a:ext cx="56939" cy="22137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4135</xdr:rowOff>
    </xdr:from>
    <xdr:ext cx="56939" cy="221374"/>
    <xdr:sp macro="" textlink="">
      <xdr:nvSpPr>
        <xdr:cNvPr id="1859" name="Text Box 34" hidden="1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>
          <a:spLocks noChangeArrowheads="1"/>
        </xdr:cNvSpPr>
      </xdr:nvSpPr>
      <xdr:spPr>
        <a:xfrm>
          <a:off x="685800" y="25312060"/>
          <a:ext cx="56939" cy="22137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860" name="Text Box 1" hidden="1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861" name="Text Box 2" hidden="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862" name="Text Box 3" hidden="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863" name="Text Box 4" hidden="1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864" name="Text Box 1" hidden="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865" name="Text Box 2" hidden="1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866" name="Text Box 3" hidden="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867" name="Text Box 4" hidden="1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868" name="Text Box 1" hidden="1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869" name="Text Box 2" hidden="1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870" name="Text Box 3" hidden="1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871" name="Text Box 4" hidden="1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872" name="Text Box 1" hidden="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873" name="Text Box 2" hidden="1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874" name="Text Box 3" hidden="1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875" name="Text Box 4" hidden="1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876" name="Text Box 1" hidden="1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877" name="Text Box 2" hidden="1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878" name="Text Box 3" hidden="1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879" name="Text Box 4" hidden="1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880" name="Text Box 2" hidden="1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881" name="Text Box 2" hidden="1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882" name="Text Box 2" hidden="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883" name="Text Box 2" hidden="1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884" name="Text Box 2" hidden="1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885" name="Text Box 2" hidden="1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886" name="Text Box 2" hidden="1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1887" name="Text Box 2" hidden="1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153152</xdr:rowOff>
    </xdr:to>
    <xdr:sp macro="" textlink="">
      <xdr:nvSpPr>
        <xdr:cNvPr id="1888" name="Text Box 2" hidden="1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34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153152</xdr:rowOff>
    </xdr:to>
    <xdr:sp macro="" textlink="">
      <xdr:nvSpPr>
        <xdr:cNvPr id="1889" name="Text Box 2" hidden="1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34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153152</xdr:rowOff>
    </xdr:to>
    <xdr:sp macro="" textlink="">
      <xdr:nvSpPr>
        <xdr:cNvPr id="1890" name="Text Box 2" hidden="1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34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153152</xdr:rowOff>
    </xdr:to>
    <xdr:sp macro="" textlink="">
      <xdr:nvSpPr>
        <xdr:cNvPr id="1891" name="Text Box 2" hidden="1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34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153152</xdr:rowOff>
    </xdr:to>
    <xdr:sp macro="" textlink="">
      <xdr:nvSpPr>
        <xdr:cNvPr id="1892" name="Text Box 2" hidden="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34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153152</xdr:rowOff>
    </xdr:to>
    <xdr:sp macro="" textlink="">
      <xdr:nvSpPr>
        <xdr:cNvPr id="1893" name="Text Box 2" hidden="1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34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153152</xdr:rowOff>
    </xdr:to>
    <xdr:sp macro="" textlink="">
      <xdr:nvSpPr>
        <xdr:cNvPr id="1894" name="Text Box 2" hidden="1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34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153152</xdr:rowOff>
    </xdr:to>
    <xdr:sp macro="" textlink="">
      <xdr:nvSpPr>
        <xdr:cNvPr id="1895" name="Text Box 2" hidden="1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34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896" name="Text Box 1" hidden="1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897" name="Text Box 2" hidden="1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898" name="Text Box 3" hidden="1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899" name="Text Box 4" hidden="1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900" name="Text Box 1" hidden="1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901" name="Text Box 2" hidden="1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902" name="Text Box 3" hidden="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903" name="Text Box 4" hidden="1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904" name="Text Box 1" hidden="1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905" name="Text Box 2" hidden="1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906" name="Text Box 3" hidden="1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907" name="Text Box 4" hidden="1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908" name="Text Box 1" hidden="1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909" name="Text Box 2" hidden="1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910" name="Text Box 3" hidden="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911" name="Text Box 4" hidden="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912" name="Text Box 1" hidden="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913" name="Text Box 2" hidden="1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914" name="Text Box 3" hidden="1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915" name="Text Box 4" hidden="1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916" name="Text Box 1" hidden="1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66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917" name="Text Box 2" hidden="1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66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918" name="Text Box 3" hidden="1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66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919" name="Text Box 4" hidden="1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66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920" name="Text Box 1" hidden="1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66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921" name="Text Box 2" hidden="1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66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922" name="Text Box 3" hidden="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66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923" name="Text Box 4" hidden="1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66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924" name="Text Box 1" hidden="1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66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925" name="Text Box 2" hidden="1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66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926" name="Text Box 3" hidden="1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66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927" name="Text Box 4" hidden="1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66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928" name="Text Box 1" hidden="1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929" name="Text Box 2" hidden="1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930" name="Text Box 3" hidden="1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931" name="Text Box 4" hidden="1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932" name="Text Box 1" hidden="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933" name="Text Box 2" hidden="1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934" name="Text Box 3" hidden="1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935" name="Text Box 4" hidden="1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936" name="Text Box 1" hidden="1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66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937" name="Text Box 2" hidden="1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66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938" name="Text Box 3" hidden="1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66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939" name="Text Box 4" hidden="1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66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940" name="Text Box 1" hidden="1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66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941" name="Text Box 2" hidden="1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66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942" name="Text Box 3" hidden="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66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943" name="Text Box 4" hidden="1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66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944" name="Text Box 1" hidden="1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66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945" name="Text Box 2" hidden="1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66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946" name="Text Box 3" hidden="1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66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947" name="Text Box 4" hidden="1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66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948" name="Text Box 1" hidden="1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949" name="Text Box 2" hidden="1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950" name="Text Box 3" hidden="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951" name="Text Box 4" hidden="1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952" name="Text Box 1" hidden="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953" name="Text Box 2" hidden="1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954" name="Text Box 3" hidden="1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955" name="Text Box 4" hidden="1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956" name="Text Box 1" hidden="1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957" name="Text Box 2" hidden="1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958" name="Text Box 3" hidden="1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959" name="Text Box 4" hidden="1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960" name="Text Box 1" hidden="1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961" name="Text Box 2" hidden="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962" name="Text Box 3" hidden="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963" name="Text Box 4" hidden="1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964" name="Text Box 1" hidden="1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965" name="Text Box 2" hidden="1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966" name="Text Box 3" hidden="1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967" name="Text Box 4" hidden="1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968" name="Text Box 1" hidden="1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969" name="Text Box 2" hidden="1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970" name="Text Box 3" hidden="1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971" name="Text Box 4" hidden="1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972" name="Text Box 1" hidden="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973" name="Text Box 2" hidden="1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974" name="Text Box 3" hidden="1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975" name="Text Box 4" hidden="1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976" name="Text Box 1" hidden="1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66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977" name="Text Box 2" hidden="1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66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978" name="Text Box 3" hidden="1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66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979" name="Text Box 4" hidden="1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66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980" name="Text Box 1" hidden="1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66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981" name="Text Box 2" hidden="1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66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982" name="Text Box 3" hidden="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66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983" name="Text Box 4" hidden="1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66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984" name="Text Box 1" hidden="1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66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985" name="Text Box 2" hidden="1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66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986" name="Text Box 3" hidden="1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66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1987" name="Text Box 4" hidden="1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66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988" name="Text Box 1" hidden="1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989" name="Text Box 2" hidden="1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990" name="Text Box 3" hidden="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991" name="Text Box 4" hidden="1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992" name="Text Box 1" hidden="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993" name="Text Box 2" hidden="1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994" name="Text Box 3" hidden="1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1995" name="Text Box 4" hidden="1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79</xdr:row>
      <xdr:rowOff>3613</xdr:rowOff>
    </xdr:from>
    <xdr:ext cx="56939" cy="221934"/>
    <xdr:sp macro="" textlink="">
      <xdr:nvSpPr>
        <xdr:cNvPr id="1996" name="Text Box 33" hidden="1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>
        <a:xfrm>
          <a:off x="685800" y="25311538"/>
          <a:ext cx="56939" cy="22193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3613</xdr:rowOff>
    </xdr:from>
    <xdr:ext cx="56939" cy="221934"/>
    <xdr:sp macro="" textlink="">
      <xdr:nvSpPr>
        <xdr:cNvPr id="1997" name="Text Box 34" hidden="1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>
        <a:xfrm>
          <a:off x="685800" y="25311538"/>
          <a:ext cx="56939" cy="22193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425</xdr:rowOff>
    </xdr:from>
    <xdr:ext cx="56939" cy="229975"/>
    <xdr:sp macro="" textlink="">
      <xdr:nvSpPr>
        <xdr:cNvPr id="1998" name="Text Box 33" hidden="1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>
        <a:xfrm>
          <a:off x="685800" y="25308350"/>
          <a:ext cx="56939" cy="229975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425</xdr:rowOff>
    </xdr:from>
    <xdr:ext cx="56939" cy="229975"/>
    <xdr:sp macro="" textlink="">
      <xdr:nvSpPr>
        <xdr:cNvPr id="1999" name="Text Box 34" hidden="1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>
        <a:xfrm>
          <a:off x="685800" y="25308350"/>
          <a:ext cx="56939" cy="229975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425</xdr:rowOff>
    </xdr:from>
    <xdr:ext cx="56939" cy="229975"/>
    <xdr:sp macro="" textlink="">
      <xdr:nvSpPr>
        <xdr:cNvPr id="2000" name="Text Box 33" hidden="1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>
        <a:xfrm>
          <a:off x="685800" y="25308350"/>
          <a:ext cx="56939" cy="229975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425</xdr:rowOff>
    </xdr:from>
    <xdr:ext cx="56939" cy="229975"/>
    <xdr:sp macro="" textlink="">
      <xdr:nvSpPr>
        <xdr:cNvPr id="2001" name="Text Box 34" hidden="1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>
        <a:xfrm>
          <a:off x="685800" y="25308350"/>
          <a:ext cx="56939" cy="229975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3613</xdr:rowOff>
    </xdr:from>
    <xdr:ext cx="56939" cy="221934"/>
    <xdr:sp macro="" textlink="">
      <xdr:nvSpPr>
        <xdr:cNvPr id="2002" name="Text Box 33" hidden="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>
          <a:spLocks noChangeArrowheads="1"/>
        </xdr:cNvSpPr>
      </xdr:nvSpPr>
      <xdr:spPr>
        <a:xfrm>
          <a:off x="685800" y="25311538"/>
          <a:ext cx="56939" cy="22193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3613</xdr:rowOff>
    </xdr:from>
    <xdr:ext cx="56939" cy="221934"/>
    <xdr:sp macro="" textlink="">
      <xdr:nvSpPr>
        <xdr:cNvPr id="2003" name="Text Box 34" hidden="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>
          <a:spLocks noChangeArrowheads="1"/>
        </xdr:cNvSpPr>
      </xdr:nvSpPr>
      <xdr:spPr>
        <a:xfrm>
          <a:off x="685800" y="25311538"/>
          <a:ext cx="56939" cy="22193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425</xdr:rowOff>
    </xdr:from>
    <xdr:ext cx="56939" cy="229975"/>
    <xdr:sp macro="" textlink="">
      <xdr:nvSpPr>
        <xdr:cNvPr id="2004" name="Text Box 33" hidden="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>
        <a:xfrm>
          <a:off x="685800" y="25308350"/>
          <a:ext cx="56939" cy="229975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425</xdr:rowOff>
    </xdr:from>
    <xdr:ext cx="56939" cy="229975"/>
    <xdr:sp macro="" textlink="">
      <xdr:nvSpPr>
        <xdr:cNvPr id="2005" name="Text Box 34" hidden="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>
          <a:spLocks noChangeArrowheads="1"/>
        </xdr:cNvSpPr>
      </xdr:nvSpPr>
      <xdr:spPr>
        <a:xfrm>
          <a:off x="685800" y="25308350"/>
          <a:ext cx="56939" cy="229975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425</xdr:rowOff>
    </xdr:from>
    <xdr:ext cx="56939" cy="229975"/>
    <xdr:sp macro="" textlink="">
      <xdr:nvSpPr>
        <xdr:cNvPr id="2006" name="Text Box 33" hidden="1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>
          <a:spLocks noChangeArrowheads="1"/>
        </xdr:cNvSpPr>
      </xdr:nvSpPr>
      <xdr:spPr>
        <a:xfrm>
          <a:off x="685800" y="25308350"/>
          <a:ext cx="56939" cy="229975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425</xdr:rowOff>
    </xdr:from>
    <xdr:ext cx="56939" cy="229975"/>
    <xdr:sp macro="" textlink="">
      <xdr:nvSpPr>
        <xdr:cNvPr id="2007" name="Text Box 34" hidden="1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>
          <a:spLocks noChangeArrowheads="1"/>
        </xdr:cNvSpPr>
      </xdr:nvSpPr>
      <xdr:spPr>
        <a:xfrm>
          <a:off x="685800" y="25308350"/>
          <a:ext cx="56939" cy="229975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6028</xdr:rowOff>
    </xdr:from>
    <xdr:ext cx="56939" cy="234728"/>
    <xdr:sp macro="" textlink="">
      <xdr:nvSpPr>
        <xdr:cNvPr id="2008" name="Text Box 33" hidden="1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>
          <a:spLocks noChangeArrowheads="1"/>
        </xdr:cNvSpPr>
      </xdr:nvSpPr>
      <xdr:spPr>
        <a:xfrm>
          <a:off x="685800" y="25313953"/>
          <a:ext cx="56939" cy="2347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6028</xdr:rowOff>
    </xdr:from>
    <xdr:ext cx="56939" cy="234728"/>
    <xdr:sp macro="" textlink="">
      <xdr:nvSpPr>
        <xdr:cNvPr id="2009" name="Text Box 34" hidden="1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>
          <a:spLocks noChangeArrowheads="1"/>
        </xdr:cNvSpPr>
      </xdr:nvSpPr>
      <xdr:spPr>
        <a:xfrm>
          <a:off x="685800" y="25313953"/>
          <a:ext cx="56939" cy="2347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6028</xdr:rowOff>
    </xdr:from>
    <xdr:ext cx="56939" cy="234728"/>
    <xdr:sp macro="" textlink="">
      <xdr:nvSpPr>
        <xdr:cNvPr id="2010" name="Text Box 33" hidden="1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>
          <a:spLocks noChangeArrowheads="1"/>
        </xdr:cNvSpPr>
      </xdr:nvSpPr>
      <xdr:spPr>
        <a:xfrm>
          <a:off x="685800" y="25313953"/>
          <a:ext cx="56939" cy="2347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6028</xdr:rowOff>
    </xdr:from>
    <xdr:ext cx="56939" cy="234728"/>
    <xdr:sp macro="" textlink="">
      <xdr:nvSpPr>
        <xdr:cNvPr id="2011" name="Text Box 34" hidden="1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>
          <a:spLocks noChangeArrowheads="1"/>
        </xdr:cNvSpPr>
      </xdr:nvSpPr>
      <xdr:spPr>
        <a:xfrm>
          <a:off x="685800" y="25313953"/>
          <a:ext cx="56939" cy="2347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263</xdr:rowOff>
    </xdr:from>
    <xdr:ext cx="56939" cy="227147"/>
    <xdr:sp macro="" textlink="">
      <xdr:nvSpPr>
        <xdr:cNvPr id="2012" name="Text Box 33" hidden="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>
          <a:spLocks noChangeArrowheads="1"/>
        </xdr:cNvSpPr>
      </xdr:nvSpPr>
      <xdr:spPr>
        <a:xfrm>
          <a:off x="685800" y="25308188"/>
          <a:ext cx="56939" cy="22714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263</xdr:rowOff>
    </xdr:from>
    <xdr:ext cx="56939" cy="227147"/>
    <xdr:sp macro="" textlink="">
      <xdr:nvSpPr>
        <xdr:cNvPr id="2013" name="Text Box 34" hidden="1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>
          <a:spLocks noChangeArrowheads="1"/>
        </xdr:cNvSpPr>
      </xdr:nvSpPr>
      <xdr:spPr>
        <a:xfrm>
          <a:off x="685800" y="25308188"/>
          <a:ext cx="56939" cy="22714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263</xdr:rowOff>
    </xdr:from>
    <xdr:ext cx="56939" cy="227147"/>
    <xdr:sp macro="" textlink="">
      <xdr:nvSpPr>
        <xdr:cNvPr id="2014" name="Text Box 33" hidden="1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>
          <a:spLocks noChangeArrowheads="1"/>
        </xdr:cNvSpPr>
      </xdr:nvSpPr>
      <xdr:spPr>
        <a:xfrm>
          <a:off x="685800" y="25308188"/>
          <a:ext cx="56939" cy="22714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263</xdr:rowOff>
    </xdr:from>
    <xdr:ext cx="56939" cy="227147"/>
    <xdr:sp macro="" textlink="">
      <xdr:nvSpPr>
        <xdr:cNvPr id="2015" name="Text Box 34" hidden="1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>
          <a:spLocks noChangeArrowheads="1"/>
        </xdr:cNvSpPr>
      </xdr:nvSpPr>
      <xdr:spPr>
        <a:xfrm>
          <a:off x="685800" y="25308188"/>
          <a:ext cx="56939" cy="22714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26929"/>
    <xdr:sp macro="" textlink="">
      <xdr:nvSpPr>
        <xdr:cNvPr id="2016" name="Text Box 33" hidden="1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26929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26929"/>
    <xdr:sp macro="" textlink="">
      <xdr:nvSpPr>
        <xdr:cNvPr id="2017" name="Text Box 34" hidden="1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26929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26929"/>
    <xdr:sp macro="" textlink="">
      <xdr:nvSpPr>
        <xdr:cNvPr id="2018" name="Text Box 33" hidden="1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26929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26929"/>
    <xdr:sp macro="" textlink="">
      <xdr:nvSpPr>
        <xdr:cNvPr id="2019" name="Text Box 34" hidden="1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26929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3067</xdr:rowOff>
    </xdr:from>
    <xdr:ext cx="56939" cy="227960"/>
    <xdr:sp macro="" textlink="">
      <xdr:nvSpPr>
        <xdr:cNvPr id="2020" name="Text Box 33" hidden="1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>
          <a:spLocks noChangeArrowheads="1"/>
        </xdr:cNvSpPr>
      </xdr:nvSpPr>
      <xdr:spPr>
        <a:xfrm>
          <a:off x="685800" y="25310992"/>
          <a:ext cx="56939" cy="22796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3067</xdr:rowOff>
    </xdr:from>
    <xdr:ext cx="56939" cy="227960"/>
    <xdr:sp macro="" textlink="">
      <xdr:nvSpPr>
        <xdr:cNvPr id="2021" name="Text Box 34" hidden="1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>
          <a:spLocks noChangeArrowheads="1"/>
        </xdr:cNvSpPr>
      </xdr:nvSpPr>
      <xdr:spPr>
        <a:xfrm>
          <a:off x="685800" y="25310992"/>
          <a:ext cx="56939" cy="22796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3067</xdr:rowOff>
    </xdr:from>
    <xdr:ext cx="56939" cy="227960"/>
    <xdr:sp macro="" textlink="">
      <xdr:nvSpPr>
        <xdr:cNvPr id="2022" name="Text Box 33" hidden="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>
          <a:spLocks noChangeArrowheads="1"/>
        </xdr:cNvSpPr>
      </xdr:nvSpPr>
      <xdr:spPr>
        <a:xfrm>
          <a:off x="685800" y="25310992"/>
          <a:ext cx="56939" cy="22796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3067</xdr:rowOff>
    </xdr:from>
    <xdr:ext cx="56939" cy="227960"/>
    <xdr:sp macro="" textlink="">
      <xdr:nvSpPr>
        <xdr:cNvPr id="2023" name="Text Box 34" hidden="1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>
          <a:spLocks noChangeArrowheads="1"/>
        </xdr:cNvSpPr>
      </xdr:nvSpPr>
      <xdr:spPr>
        <a:xfrm>
          <a:off x="685800" y="25310992"/>
          <a:ext cx="56939" cy="22796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0</xdr:colOff>
      <xdr:row>79</xdr:row>
      <xdr:rowOff>6257</xdr:rowOff>
    </xdr:from>
    <xdr:ext cx="184731" cy="340831"/>
    <xdr:sp macro="" textlink="">
      <xdr:nvSpPr>
        <xdr:cNvPr id="2024" name="TextBox 25" hidden="1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0" y="25314182"/>
          <a:ext cx="184731" cy="340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0</xdr:col>
      <xdr:colOff>0</xdr:colOff>
      <xdr:row>79</xdr:row>
      <xdr:rowOff>6257</xdr:rowOff>
    </xdr:from>
    <xdr:ext cx="184731" cy="340831"/>
    <xdr:sp macro="" textlink="">
      <xdr:nvSpPr>
        <xdr:cNvPr id="2025" name="TextBox 26" hidden="1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0" y="25314182"/>
          <a:ext cx="184731" cy="340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0</xdr:col>
      <xdr:colOff>0</xdr:colOff>
      <xdr:row>79</xdr:row>
      <xdr:rowOff>6257</xdr:rowOff>
    </xdr:from>
    <xdr:ext cx="184731" cy="340831"/>
    <xdr:sp macro="" textlink="">
      <xdr:nvSpPr>
        <xdr:cNvPr id="2026" name="Text Box 3" hidden="1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0" y="25314182"/>
          <a:ext cx="184731" cy="340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0</xdr:col>
      <xdr:colOff>0</xdr:colOff>
      <xdr:row>79</xdr:row>
      <xdr:rowOff>6257</xdr:rowOff>
    </xdr:from>
    <xdr:ext cx="184731" cy="340831"/>
    <xdr:sp macro="" textlink="">
      <xdr:nvSpPr>
        <xdr:cNvPr id="2027" name="TextBox 28" hidden="1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>
          <a:off x="0" y="25314182"/>
          <a:ext cx="184731" cy="340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0</xdr:col>
      <xdr:colOff>0</xdr:colOff>
      <xdr:row>79</xdr:row>
      <xdr:rowOff>6257</xdr:rowOff>
    </xdr:from>
    <xdr:ext cx="184731" cy="340831"/>
    <xdr:sp macro="" textlink="">
      <xdr:nvSpPr>
        <xdr:cNvPr id="2028" name="TextBox 29" hidden="1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0" y="25314182"/>
          <a:ext cx="184731" cy="340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0</xdr:col>
      <xdr:colOff>0</xdr:colOff>
      <xdr:row>79</xdr:row>
      <xdr:rowOff>6257</xdr:rowOff>
    </xdr:from>
    <xdr:ext cx="184731" cy="340831"/>
    <xdr:sp macro="" textlink="">
      <xdr:nvSpPr>
        <xdr:cNvPr id="2029" name="Text Box 6" hidden="1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0" y="25314182"/>
          <a:ext cx="184731" cy="340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0</xdr:col>
      <xdr:colOff>0</xdr:colOff>
      <xdr:row>79</xdr:row>
      <xdr:rowOff>6257</xdr:rowOff>
    </xdr:from>
    <xdr:ext cx="184731" cy="340831"/>
    <xdr:sp macro="" textlink="">
      <xdr:nvSpPr>
        <xdr:cNvPr id="2030" name="Text Box 7" hidden="1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0" y="25314182"/>
          <a:ext cx="184731" cy="340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0</xdr:col>
      <xdr:colOff>0</xdr:colOff>
      <xdr:row>79</xdr:row>
      <xdr:rowOff>6257</xdr:rowOff>
    </xdr:from>
    <xdr:ext cx="184731" cy="340831"/>
    <xdr:sp macro="" textlink="">
      <xdr:nvSpPr>
        <xdr:cNvPr id="2031" name="Text Box 8" hidden="1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>
          <a:off x="0" y="25314182"/>
          <a:ext cx="184731" cy="340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0</xdr:col>
      <xdr:colOff>0</xdr:colOff>
      <xdr:row>79</xdr:row>
      <xdr:rowOff>6257</xdr:rowOff>
    </xdr:from>
    <xdr:ext cx="184731" cy="340831"/>
    <xdr:sp macro="" textlink="">
      <xdr:nvSpPr>
        <xdr:cNvPr id="2032" name="Text Box 9" hidden="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0" y="25314182"/>
          <a:ext cx="184731" cy="340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0</xdr:col>
      <xdr:colOff>0</xdr:colOff>
      <xdr:row>79</xdr:row>
      <xdr:rowOff>6257</xdr:rowOff>
    </xdr:from>
    <xdr:ext cx="184731" cy="340831"/>
    <xdr:sp macro="" textlink="">
      <xdr:nvSpPr>
        <xdr:cNvPr id="2033" name="Text Box 10" hidden="1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0" y="25314182"/>
          <a:ext cx="184731" cy="340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0</xdr:col>
      <xdr:colOff>0</xdr:colOff>
      <xdr:row>79</xdr:row>
      <xdr:rowOff>6257</xdr:rowOff>
    </xdr:from>
    <xdr:ext cx="184731" cy="340831"/>
    <xdr:sp macro="" textlink="">
      <xdr:nvSpPr>
        <xdr:cNvPr id="2034" name="Text Box 11" hidden="1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0" y="25314182"/>
          <a:ext cx="184731" cy="340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0</xdr:col>
      <xdr:colOff>0</xdr:colOff>
      <xdr:row>79</xdr:row>
      <xdr:rowOff>6257</xdr:rowOff>
    </xdr:from>
    <xdr:ext cx="184731" cy="340831"/>
    <xdr:sp macro="" textlink="">
      <xdr:nvSpPr>
        <xdr:cNvPr id="2035" name="Text Box 12" hidden="1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>
          <a:off x="0" y="25314182"/>
          <a:ext cx="184731" cy="340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79</xdr:row>
      <xdr:rowOff>6257</xdr:rowOff>
    </xdr:from>
    <xdr:ext cx="184731" cy="340831"/>
    <xdr:sp macro="" textlink="">
      <xdr:nvSpPr>
        <xdr:cNvPr id="2036" name="TextBox 37" hidden="1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685800" y="25314182"/>
          <a:ext cx="184731" cy="340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79</xdr:row>
      <xdr:rowOff>6257</xdr:rowOff>
    </xdr:from>
    <xdr:ext cx="184731" cy="340831"/>
    <xdr:sp macro="" textlink="">
      <xdr:nvSpPr>
        <xdr:cNvPr id="2037" name="TextBox 38" hidden="1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685800" y="25314182"/>
          <a:ext cx="184731" cy="340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79</xdr:row>
      <xdr:rowOff>6257</xdr:rowOff>
    </xdr:from>
    <xdr:ext cx="184731" cy="340831"/>
    <xdr:sp macro="" textlink="">
      <xdr:nvSpPr>
        <xdr:cNvPr id="2038" name="Text Box 3" hidden="1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685800" y="25314182"/>
          <a:ext cx="184731" cy="340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79</xdr:row>
      <xdr:rowOff>6257</xdr:rowOff>
    </xdr:from>
    <xdr:ext cx="184731" cy="340831"/>
    <xdr:sp macro="" textlink="">
      <xdr:nvSpPr>
        <xdr:cNvPr id="2039" name="TextBox 40" hidden="1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>
          <a:off x="685800" y="25314182"/>
          <a:ext cx="184731" cy="340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79</xdr:row>
      <xdr:rowOff>6257</xdr:rowOff>
    </xdr:from>
    <xdr:ext cx="184731" cy="340831"/>
    <xdr:sp macro="" textlink="">
      <xdr:nvSpPr>
        <xdr:cNvPr id="2040" name="TextBox 41" hidden="1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685800" y="25314182"/>
          <a:ext cx="184731" cy="340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79</xdr:row>
      <xdr:rowOff>6257</xdr:rowOff>
    </xdr:from>
    <xdr:ext cx="184731" cy="340831"/>
    <xdr:sp macro="" textlink="">
      <xdr:nvSpPr>
        <xdr:cNvPr id="2041" name="Text Box 6" hidden="1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685800" y="25314182"/>
          <a:ext cx="184731" cy="340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79</xdr:row>
      <xdr:rowOff>6257</xdr:rowOff>
    </xdr:from>
    <xdr:ext cx="184731" cy="340831"/>
    <xdr:sp macro="" textlink="">
      <xdr:nvSpPr>
        <xdr:cNvPr id="2042" name="Text Box 7" hidden="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685800" y="25314182"/>
          <a:ext cx="184731" cy="340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79</xdr:row>
      <xdr:rowOff>6257</xdr:rowOff>
    </xdr:from>
    <xdr:ext cx="184731" cy="340831"/>
    <xdr:sp macro="" textlink="">
      <xdr:nvSpPr>
        <xdr:cNvPr id="2043" name="Text Box 8" hidden="1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>
          <a:off x="685800" y="25314182"/>
          <a:ext cx="184731" cy="340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79</xdr:row>
      <xdr:rowOff>6257</xdr:rowOff>
    </xdr:from>
    <xdr:ext cx="184731" cy="340831"/>
    <xdr:sp macro="" textlink="">
      <xdr:nvSpPr>
        <xdr:cNvPr id="2044" name="Text Box 9" hidden="1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685800" y="25314182"/>
          <a:ext cx="184731" cy="340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79</xdr:row>
      <xdr:rowOff>6257</xdr:rowOff>
    </xdr:from>
    <xdr:ext cx="184731" cy="340831"/>
    <xdr:sp macro="" textlink="">
      <xdr:nvSpPr>
        <xdr:cNvPr id="2045" name="Text Box 10" hidden="1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685800" y="25314182"/>
          <a:ext cx="184731" cy="340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79</xdr:row>
      <xdr:rowOff>6257</xdr:rowOff>
    </xdr:from>
    <xdr:ext cx="184731" cy="340831"/>
    <xdr:sp macro="" textlink="">
      <xdr:nvSpPr>
        <xdr:cNvPr id="2046" name="Text Box 11" hidden="1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685800" y="25314182"/>
          <a:ext cx="184731" cy="340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79</xdr:row>
      <xdr:rowOff>6257</xdr:rowOff>
    </xdr:from>
    <xdr:ext cx="184731" cy="340831"/>
    <xdr:sp macro="" textlink="">
      <xdr:nvSpPr>
        <xdr:cNvPr id="2047" name="Text Box 12" hidden="1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>
          <a:off x="685800" y="25314182"/>
          <a:ext cx="184731" cy="340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153152</xdr:rowOff>
    </xdr:to>
    <xdr:sp macro="" textlink="">
      <xdr:nvSpPr>
        <xdr:cNvPr id="2048" name="Text Box 2" hidden="1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34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153152</xdr:rowOff>
    </xdr:to>
    <xdr:sp macro="" textlink="">
      <xdr:nvSpPr>
        <xdr:cNvPr id="2049" name="Text Box 2" hidden="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34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153152</xdr:rowOff>
    </xdr:to>
    <xdr:sp macro="" textlink="">
      <xdr:nvSpPr>
        <xdr:cNvPr id="2050" name="Text Box 2" hidden="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34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153152</xdr:rowOff>
    </xdr:to>
    <xdr:sp macro="" textlink="">
      <xdr:nvSpPr>
        <xdr:cNvPr id="2051" name="Text Box 2" hidden="1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34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153152</xdr:rowOff>
    </xdr:to>
    <xdr:sp macro="" textlink="">
      <xdr:nvSpPr>
        <xdr:cNvPr id="2052" name="Text Box 2" hidden="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34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153152</xdr:rowOff>
    </xdr:to>
    <xdr:sp macro="" textlink="">
      <xdr:nvSpPr>
        <xdr:cNvPr id="2053" name="Text Box 2" hidden="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34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153152</xdr:rowOff>
    </xdr:to>
    <xdr:sp macro="" textlink="">
      <xdr:nvSpPr>
        <xdr:cNvPr id="2054" name="Text Box 2" hidden="1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34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153152</xdr:rowOff>
    </xdr:to>
    <xdr:sp macro="" textlink="">
      <xdr:nvSpPr>
        <xdr:cNvPr id="2055" name="Text Box 2" hidden="1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34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056" name="Text Box 1" hidden="1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057" name="Text Box 2" hidden="1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058" name="Text Box 3" hidden="1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059" name="Text Box 4" hidden="1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060" name="Text Box 1" hidden="1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061" name="Text Box 2" hidden="1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062" name="Text Box 3" hidden="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063" name="Text Box 4" hidden="1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064" name="Text Box 1" hidden="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065" name="Text Box 2" hidden="1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066" name="Text Box 3" hidden="1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067" name="Text Box 4" hidden="1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2068" name="Text Box 1" hidden="1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2069" name="Text Box 2" hidden="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2070" name="Text Box 3" hidden="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2071" name="Text Box 4" hidden="1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2072" name="Text Box 1" hidden="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2073" name="Text Box 2" hidden="1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2074" name="Text Box 3" hidden="1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2075" name="Text Box 4" hidden="1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79</xdr:row>
      <xdr:rowOff>2447</xdr:rowOff>
    </xdr:from>
    <xdr:ext cx="56939" cy="221978"/>
    <xdr:sp macro="" textlink="">
      <xdr:nvSpPr>
        <xdr:cNvPr id="2076" name="Text Box 33" hidden="1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>
        <a:xfrm>
          <a:off x="685800" y="25310372"/>
          <a:ext cx="56939" cy="22197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2447</xdr:rowOff>
    </xdr:from>
    <xdr:ext cx="56939" cy="221978"/>
    <xdr:sp macro="" textlink="">
      <xdr:nvSpPr>
        <xdr:cNvPr id="2077" name="Text Box 34" hidden="1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>
        <a:xfrm>
          <a:off x="685800" y="25310372"/>
          <a:ext cx="56939" cy="22197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2447</xdr:rowOff>
    </xdr:from>
    <xdr:ext cx="56939" cy="221978"/>
    <xdr:sp macro="" textlink="">
      <xdr:nvSpPr>
        <xdr:cNvPr id="2078" name="Text Box 33" hidden="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>
        <a:xfrm>
          <a:off x="685800" y="25310372"/>
          <a:ext cx="56939" cy="22197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2447</xdr:rowOff>
    </xdr:from>
    <xdr:ext cx="56939" cy="221978"/>
    <xdr:sp macro="" textlink="">
      <xdr:nvSpPr>
        <xdr:cNvPr id="2079" name="Text Box 34" hidden="1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>
        <a:xfrm>
          <a:off x="685800" y="25310372"/>
          <a:ext cx="56939" cy="22197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3701</xdr:rowOff>
    </xdr:from>
    <xdr:ext cx="56939" cy="226027"/>
    <xdr:sp macro="" textlink="">
      <xdr:nvSpPr>
        <xdr:cNvPr id="2080" name="Text Box 33" hidden="1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>
        <a:xfrm>
          <a:off x="685800" y="25311626"/>
          <a:ext cx="56939" cy="22602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3701</xdr:rowOff>
    </xdr:from>
    <xdr:ext cx="56939" cy="226027"/>
    <xdr:sp macro="" textlink="">
      <xdr:nvSpPr>
        <xdr:cNvPr id="2081" name="Text Box 34" hidden="1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>
        <a:xfrm>
          <a:off x="685800" y="25311626"/>
          <a:ext cx="56939" cy="22602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3701</xdr:rowOff>
    </xdr:from>
    <xdr:ext cx="56939" cy="226027"/>
    <xdr:sp macro="" textlink="">
      <xdr:nvSpPr>
        <xdr:cNvPr id="2082" name="Text Box 33" hidden="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>
        <a:xfrm>
          <a:off x="685800" y="25311626"/>
          <a:ext cx="56939" cy="22602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3701</xdr:rowOff>
    </xdr:from>
    <xdr:ext cx="56939" cy="226027"/>
    <xdr:sp macro="" textlink="">
      <xdr:nvSpPr>
        <xdr:cNvPr id="2083" name="Text Box 34" hidden="1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>
        <a:xfrm>
          <a:off x="685800" y="25311626"/>
          <a:ext cx="56939" cy="22602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1750</xdr:rowOff>
    </xdr:from>
    <xdr:ext cx="56939" cy="225017"/>
    <xdr:sp macro="" textlink="">
      <xdr:nvSpPr>
        <xdr:cNvPr id="2084" name="Text Box 33" hidden="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>
        <a:xfrm>
          <a:off x="685800" y="25309675"/>
          <a:ext cx="56939" cy="2250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1750</xdr:rowOff>
    </xdr:from>
    <xdr:ext cx="56939" cy="225017"/>
    <xdr:sp macro="" textlink="">
      <xdr:nvSpPr>
        <xdr:cNvPr id="2085" name="Text Box 34" hidden="1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>
        <a:xfrm>
          <a:off x="685800" y="25309675"/>
          <a:ext cx="56939" cy="2250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1750</xdr:rowOff>
    </xdr:from>
    <xdr:ext cx="56939" cy="225017"/>
    <xdr:sp macro="" textlink="">
      <xdr:nvSpPr>
        <xdr:cNvPr id="2086" name="Text Box 33" hidden="1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>
        <a:xfrm>
          <a:off x="685800" y="25309675"/>
          <a:ext cx="56939" cy="2250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1750</xdr:rowOff>
    </xdr:from>
    <xdr:ext cx="56939" cy="225017"/>
    <xdr:sp macro="" textlink="">
      <xdr:nvSpPr>
        <xdr:cNvPr id="2087" name="Text Box 34" hidden="1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>
        <a:xfrm>
          <a:off x="685800" y="25309675"/>
          <a:ext cx="56939" cy="2250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1162</xdr:rowOff>
    </xdr:from>
    <xdr:ext cx="56939" cy="229522"/>
    <xdr:sp macro="" textlink="">
      <xdr:nvSpPr>
        <xdr:cNvPr id="2088" name="Text Box 33" hidden="1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>
        <a:xfrm>
          <a:off x="685800" y="25309087"/>
          <a:ext cx="56939" cy="22952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1162</xdr:rowOff>
    </xdr:from>
    <xdr:ext cx="56939" cy="229522"/>
    <xdr:sp macro="" textlink="">
      <xdr:nvSpPr>
        <xdr:cNvPr id="2089" name="Text Box 34" hidden="1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>
        <a:xfrm>
          <a:off x="685800" y="25309087"/>
          <a:ext cx="56939" cy="22952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1162</xdr:rowOff>
    </xdr:from>
    <xdr:ext cx="56939" cy="229522"/>
    <xdr:sp macro="" textlink="">
      <xdr:nvSpPr>
        <xdr:cNvPr id="2090" name="Text Box 33" hidden="1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>
        <a:xfrm>
          <a:off x="685800" y="25309087"/>
          <a:ext cx="56939" cy="22952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1162</xdr:rowOff>
    </xdr:from>
    <xdr:ext cx="56939" cy="229522"/>
    <xdr:sp macro="" textlink="">
      <xdr:nvSpPr>
        <xdr:cNvPr id="2091" name="Text Box 34" hidden="1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>
        <a:xfrm>
          <a:off x="685800" y="25309087"/>
          <a:ext cx="56939" cy="22952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26786"/>
    <xdr:sp macro="" textlink="">
      <xdr:nvSpPr>
        <xdr:cNvPr id="2092" name="Text Box 33" hidden="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2678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26786"/>
    <xdr:sp macro="" textlink="">
      <xdr:nvSpPr>
        <xdr:cNvPr id="2093" name="Text Box 34" hidden="1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2678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26786"/>
    <xdr:sp macro="" textlink="">
      <xdr:nvSpPr>
        <xdr:cNvPr id="2094" name="Text Box 33" hidden="1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2678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26786"/>
    <xdr:sp macro="" textlink="">
      <xdr:nvSpPr>
        <xdr:cNvPr id="2095" name="Text Box 34" hidden="1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2678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2819</xdr:rowOff>
    </xdr:from>
    <xdr:ext cx="56939" cy="221963"/>
    <xdr:sp macro="" textlink="">
      <xdr:nvSpPr>
        <xdr:cNvPr id="2096" name="Text Box 33" hidden="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>
        <a:xfrm>
          <a:off x="685800" y="25310744"/>
          <a:ext cx="56939" cy="221963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2819</xdr:rowOff>
    </xdr:from>
    <xdr:ext cx="56939" cy="221963"/>
    <xdr:sp macro="" textlink="">
      <xdr:nvSpPr>
        <xdr:cNvPr id="2097" name="Text Box 34" hidden="1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>
        <a:xfrm>
          <a:off x="685800" y="25310744"/>
          <a:ext cx="56939" cy="221963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2819</xdr:rowOff>
    </xdr:from>
    <xdr:ext cx="56939" cy="221963"/>
    <xdr:sp macro="" textlink="">
      <xdr:nvSpPr>
        <xdr:cNvPr id="2098" name="Text Box 33" hidden="1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>
        <a:xfrm>
          <a:off x="685800" y="25310744"/>
          <a:ext cx="56939" cy="221963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2819</xdr:rowOff>
    </xdr:from>
    <xdr:ext cx="56939" cy="221963"/>
    <xdr:sp macro="" textlink="">
      <xdr:nvSpPr>
        <xdr:cNvPr id="2099" name="Text Box 34" hidden="1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>
        <a:xfrm>
          <a:off x="685800" y="25310744"/>
          <a:ext cx="56939" cy="221963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836</xdr:rowOff>
    </xdr:from>
    <xdr:ext cx="56939" cy="227524"/>
    <xdr:sp macro="" textlink="">
      <xdr:nvSpPr>
        <xdr:cNvPr id="2100" name="Text Box 33" hidden="1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>
        <a:xfrm>
          <a:off x="685800" y="25308761"/>
          <a:ext cx="56939" cy="22752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836</xdr:rowOff>
    </xdr:from>
    <xdr:ext cx="56939" cy="227524"/>
    <xdr:sp macro="" textlink="">
      <xdr:nvSpPr>
        <xdr:cNvPr id="2101" name="Text Box 34" hidden="1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>
        <a:xfrm>
          <a:off x="685800" y="25308761"/>
          <a:ext cx="56939" cy="22752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836</xdr:rowOff>
    </xdr:from>
    <xdr:ext cx="56939" cy="227524"/>
    <xdr:sp macro="" textlink="">
      <xdr:nvSpPr>
        <xdr:cNvPr id="2102" name="Text Box 33" hidden="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>
        <a:xfrm>
          <a:off x="685800" y="25308761"/>
          <a:ext cx="56939" cy="22752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836</xdr:rowOff>
    </xdr:from>
    <xdr:ext cx="56939" cy="227524"/>
    <xdr:sp macro="" textlink="">
      <xdr:nvSpPr>
        <xdr:cNvPr id="2103" name="Text Box 34" hidden="1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>
        <a:xfrm>
          <a:off x="685800" y="25308761"/>
          <a:ext cx="56939" cy="22752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1162</xdr:rowOff>
    </xdr:from>
    <xdr:ext cx="56939" cy="229522"/>
    <xdr:sp macro="" textlink="">
      <xdr:nvSpPr>
        <xdr:cNvPr id="2104" name="Text Box 33" hidden="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>
        <a:xfrm>
          <a:off x="685800" y="25309087"/>
          <a:ext cx="56939" cy="22952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1162</xdr:rowOff>
    </xdr:from>
    <xdr:ext cx="56939" cy="229522"/>
    <xdr:sp macro="" textlink="">
      <xdr:nvSpPr>
        <xdr:cNvPr id="2105" name="Text Box 34" hidden="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>
        <a:xfrm>
          <a:off x="685800" y="25309087"/>
          <a:ext cx="56939" cy="22952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1162</xdr:rowOff>
    </xdr:from>
    <xdr:ext cx="56939" cy="229522"/>
    <xdr:sp macro="" textlink="">
      <xdr:nvSpPr>
        <xdr:cNvPr id="2106" name="Text Box 33" hidden="1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>
        <a:xfrm>
          <a:off x="685800" y="25309087"/>
          <a:ext cx="56939" cy="22952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1162</xdr:rowOff>
    </xdr:from>
    <xdr:ext cx="56939" cy="229522"/>
    <xdr:sp macro="" textlink="">
      <xdr:nvSpPr>
        <xdr:cNvPr id="2107" name="Text Box 34" hidden="1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>
        <a:xfrm>
          <a:off x="685800" y="25309087"/>
          <a:ext cx="56939" cy="22952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26786"/>
    <xdr:sp macro="" textlink="">
      <xdr:nvSpPr>
        <xdr:cNvPr id="2108" name="Text Box 33" hidden="1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2678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26786"/>
    <xdr:sp macro="" textlink="">
      <xdr:nvSpPr>
        <xdr:cNvPr id="2109" name="Text Box 34" hidden="1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2678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26786"/>
    <xdr:sp macro="" textlink="">
      <xdr:nvSpPr>
        <xdr:cNvPr id="2110" name="Text Box 33" hidden="1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2678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26786"/>
    <xdr:sp macro="" textlink="">
      <xdr:nvSpPr>
        <xdr:cNvPr id="2111" name="Text Box 34" hidden="1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2678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112" name="Text Box 2" hidden="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113" name="Text Box 2" hidden="1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114" name="Text Box 2" hidden="1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115" name="Text Box 2" hidden="1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116" name="Text Box 2" hidden="1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117" name="Text Box 2" hidden="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118" name="Text Box 2" hidden="1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119" name="Text Box 2" hidden="1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79</xdr:row>
      <xdr:rowOff>1611</xdr:rowOff>
    </xdr:from>
    <xdr:ext cx="56939" cy="231088"/>
    <xdr:sp macro="" textlink="">
      <xdr:nvSpPr>
        <xdr:cNvPr id="2120" name="Text Box 33" hidden="1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>
        <a:xfrm>
          <a:off x="685800" y="25309536"/>
          <a:ext cx="56939" cy="23108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1611</xdr:rowOff>
    </xdr:from>
    <xdr:ext cx="56939" cy="231088"/>
    <xdr:sp macro="" textlink="">
      <xdr:nvSpPr>
        <xdr:cNvPr id="2121" name="Text Box 34" hidden="1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>
        <a:xfrm>
          <a:off x="685800" y="25309536"/>
          <a:ext cx="56939" cy="23108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1611</xdr:rowOff>
    </xdr:from>
    <xdr:ext cx="56939" cy="231088"/>
    <xdr:sp macro="" textlink="">
      <xdr:nvSpPr>
        <xdr:cNvPr id="2122" name="Text Box 33" hidden="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>
        <a:xfrm>
          <a:off x="685800" y="25309536"/>
          <a:ext cx="56939" cy="23108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1611</xdr:rowOff>
    </xdr:from>
    <xdr:ext cx="56939" cy="231088"/>
    <xdr:sp macro="" textlink="">
      <xdr:nvSpPr>
        <xdr:cNvPr id="2123" name="Text Box 34" hidden="1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>
        <a:xfrm>
          <a:off x="685800" y="25309536"/>
          <a:ext cx="56939" cy="23108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836</xdr:rowOff>
    </xdr:from>
    <xdr:ext cx="56939" cy="230429"/>
    <xdr:sp macro="" textlink="">
      <xdr:nvSpPr>
        <xdr:cNvPr id="2124" name="Text Box 33" hidden="1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>
        <a:xfrm>
          <a:off x="685800" y="25308761"/>
          <a:ext cx="56939" cy="230429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836</xdr:rowOff>
    </xdr:from>
    <xdr:ext cx="56939" cy="230429"/>
    <xdr:sp macro="" textlink="">
      <xdr:nvSpPr>
        <xdr:cNvPr id="2125" name="Text Box 34" hidden="1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>
        <a:xfrm>
          <a:off x="685800" y="25308761"/>
          <a:ext cx="56939" cy="230429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836</xdr:rowOff>
    </xdr:from>
    <xdr:ext cx="56939" cy="230429"/>
    <xdr:sp macro="" textlink="">
      <xdr:nvSpPr>
        <xdr:cNvPr id="2126" name="Text Box 33" hidden="1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>
        <a:xfrm>
          <a:off x="685800" y="25308761"/>
          <a:ext cx="56939" cy="230429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836</xdr:rowOff>
    </xdr:from>
    <xdr:ext cx="56939" cy="230429"/>
    <xdr:sp macro="" textlink="">
      <xdr:nvSpPr>
        <xdr:cNvPr id="2127" name="Text Box 34" hidden="1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>
        <a:xfrm>
          <a:off x="685800" y="25308761"/>
          <a:ext cx="56939" cy="230429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4755</xdr:rowOff>
    </xdr:from>
    <xdr:ext cx="56939" cy="219590"/>
    <xdr:sp macro="" textlink="">
      <xdr:nvSpPr>
        <xdr:cNvPr id="2128" name="Text Box 33" hidden="1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>
        <a:xfrm>
          <a:off x="685800" y="25312680"/>
          <a:ext cx="56939" cy="21959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4755</xdr:rowOff>
    </xdr:from>
    <xdr:ext cx="56939" cy="219590"/>
    <xdr:sp macro="" textlink="">
      <xdr:nvSpPr>
        <xdr:cNvPr id="2129" name="Text Box 34" hidden="1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>
        <a:xfrm>
          <a:off x="685800" y="25312680"/>
          <a:ext cx="56939" cy="21959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4755</xdr:rowOff>
    </xdr:from>
    <xdr:ext cx="56939" cy="219590"/>
    <xdr:sp macro="" textlink="">
      <xdr:nvSpPr>
        <xdr:cNvPr id="2130" name="Text Box 33" hidden="1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>
        <a:xfrm>
          <a:off x="685800" y="25312680"/>
          <a:ext cx="56939" cy="21959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4755</xdr:rowOff>
    </xdr:from>
    <xdr:ext cx="56939" cy="219590"/>
    <xdr:sp macro="" textlink="">
      <xdr:nvSpPr>
        <xdr:cNvPr id="2131" name="Text Box 34" hidden="1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>
        <a:xfrm>
          <a:off x="685800" y="25312680"/>
          <a:ext cx="56939" cy="21959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3516</xdr:rowOff>
    </xdr:from>
    <xdr:ext cx="56939" cy="221563"/>
    <xdr:sp macro="" textlink="">
      <xdr:nvSpPr>
        <xdr:cNvPr id="2132" name="Text Box 33" hidden="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>
        <a:xfrm>
          <a:off x="685800" y="25311441"/>
          <a:ext cx="56939" cy="221563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3516</xdr:rowOff>
    </xdr:from>
    <xdr:ext cx="56939" cy="221563"/>
    <xdr:sp macro="" textlink="">
      <xdr:nvSpPr>
        <xdr:cNvPr id="2133" name="Text Box 34" hidden="1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>
        <a:xfrm>
          <a:off x="685800" y="25311441"/>
          <a:ext cx="56939" cy="221563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3516</xdr:rowOff>
    </xdr:from>
    <xdr:ext cx="56939" cy="221563"/>
    <xdr:sp macro="" textlink="">
      <xdr:nvSpPr>
        <xdr:cNvPr id="2134" name="Text Box 33" hidden="1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>
        <a:xfrm>
          <a:off x="685800" y="25311441"/>
          <a:ext cx="56939" cy="221563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3516</xdr:rowOff>
    </xdr:from>
    <xdr:ext cx="56939" cy="221563"/>
    <xdr:sp macro="" textlink="">
      <xdr:nvSpPr>
        <xdr:cNvPr id="2135" name="Text Box 34" hidden="1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>
        <a:xfrm>
          <a:off x="685800" y="25311441"/>
          <a:ext cx="56939" cy="221563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156962</xdr:rowOff>
    </xdr:to>
    <xdr:sp macro="" textlink="">
      <xdr:nvSpPr>
        <xdr:cNvPr id="2136" name="Text Box 2" hidden="1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45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156962</xdr:rowOff>
    </xdr:to>
    <xdr:sp macro="" textlink="">
      <xdr:nvSpPr>
        <xdr:cNvPr id="2137" name="Text Box 2" hidden="1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45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156962</xdr:rowOff>
    </xdr:to>
    <xdr:sp macro="" textlink="">
      <xdr:nvSpPr>
        <xdr:cNvPr id="2138" name="Text Box 2" hidden="1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45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156962</xdr:rowOff>
    </xdr:to>
    <xdr:sp macro="" textlink="">
      <xdr:nvSpPr>
        <xdr:cNvPr id="2139" name="Text Box 2" hidden="1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45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156962</xdr:rowOff>
    </xdr:to>
    <xdr:sp macro="" textlink="">
      <xdr:nvSpPr>
        <xdr:cNvPr id="2140" name="Text Box 2" hidden="1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45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156962</xdr:rowOff>
    </xdr:to>
    <xdr:sp macro="" textlink="">
      <xdr:nvSpPr>
        <xdr:cNvPr id="2141" name="Text Box 2" hidden="1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45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156962</xdr:rowOff>
    </xdr:to>
    <xdr:sp macro="" textlink="">
      <xdr:nvSpPr>
        <xdr:cNvPr id="2142" name="Text Box 2" hidden="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45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156962</xdr:rowOff>
    </xdr:to>
    <xdr:sp macro="" textlink="">
      <xdr:nvSpPr>
        <xdr:cNvPr id="2143" name="Text Box 2" hidden="1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45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144" name="Text Box 2" hidden="1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145" name="Text Box 2" hidden="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146" name="Text Box 2" hidden="1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147" name="Text Box 2" hidden="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148" name="Text Box 2" hidden="1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149" name="Text Box 2" hidden="1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150" name="Text Box 2" hidden="1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151" name="Text Box 2" hidden="1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156962</xdr:rowOff>
    </xdr:to>
    <xdr:sp macro="" textlink="">
      <xdr:nvSpPr>
        <xdr:cNvPr id="2152" name="Text Box 2" hidden="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45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156962</xdr:rowOff>
    </xdr:to>
    <xdr:sp macro="" textlink="">
      <xdr:nvSpPr>
        <xdr:cNvPr id="2153" name="Text Box 2" hidden="1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45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156962</xdr:rowOff>
    </xdr:to>
    <xdr:sp macro="" textlink="">
      <xdr:nvSpPr>
        <xdr:cNvPr id="2154" name="Text Box 2" hidden="1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45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156962</xdr:rowOff>
    </xdr:to>
    <xdr:sp macro="" textlink="">
      <xdr:nvSpPr>
        <xdr:cNvPr id="2155" name="Text Box 2" hidden="1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45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156962</xdr:rowOff>
    </xdr:to>
    <xdr:sp macro="" textlink="">
      <xdr:nvSpPr>
        <xdr:cNvPr id="2156" name="Text Box 2" hidden="1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45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156962</xdr:rowOff>
    </xdr:to>
    <xdr:sp macro="" textlink="">
      <xdr:nvSpPr>
        <xdr:cNvPr id="2157" name="Text Box 2" hidden="1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45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156962</xdr:rowOff>
    </xdr:to>
    <xdr:sp macro="" textlink="">
      <xdr:nvSpPr>
        <xdr:cNvPr id="2158" name="Text Box 2" hidden="1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45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156962</xdr:rowOff>
    </xdr:to>
    <xdr:sp macro="" textlink="">
      <xdr:nvSpPr>
        <xdr:cNvPr id="2159" name="Text Box 2" hidden="1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45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160" name="Text Box 2" hidden="1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161" name="Text Box 2" hidden="1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162" name="Text Box 2" hidden="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163" name="Text Box 2" hidden="1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164" name="Text Box 2" hidden="1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165" name="Text Box 2" hidden="1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166" name="Text Box 2" hidden="1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167" name="Text Box 2" hidden="1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79</xdr:row>
      <xdr:rowOff>2819</xdr:rowOff>
    </xdr:from>
    <xdr:ext cx="56939" cy="227595"/>
    <xdr:sp macro="" textlink="">
      <xdr:nvSpPr>
        <xdr:cNvPr id="2168" name="Text Box 33" hidden="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>
        <a:xfrm>
          <a:off x="685800" y="25310744"/>
          <a:ext cx="56939" cy="227595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2819</xdr:rowOff>
    </xdr:from>
    <xdr:ext cx="56939" cy="227595"/>
    <xdr:sp macro="" textlink="">
      <xdr:nvSpPr>
        <xdr:cNvPr id="2169" name="Text Box 34" hidden="1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>
        <a:xfrm>
          <a:off x="685800" y="25310744"/>
          <a:ext cx="56939" cy="227595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2819</xdr:rowOff>
    </xdr:from>
    <xdr:ext cx="56939" cy="227595"/>
    <xdr:sp macro="" textlink="">
      <xdr:nvSpPr>
        <xdr:cNvPr id="2170" name="Text Box 33" hidden="1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>
        <a:xfrm>
          <a:off x="685800" y="25310744"/>
          <a:ext cx="56939" cy="227595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2819</xdr:rowOff>
    </xdr:from>
    <xdr:ext cx="56939" cy="227595"/>
    <xdr:sp macro="" textlink="">
      <xdr:nvSpPr>
        <xdr:cNvPr id="2171" name="Text Box 34" hidden="1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>
        <a:xfrm>
          <a:off x="685800" y="25310744"/>
          <a:ext cx="56939" cy="227595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6660</xdr:rowOff>
    </xdr:from>
    <xdr:ext cx="56939" cy="230113"/>
    <xdr:sp macro="" textlink="">
      <xdr:nvSpPr>
        <xdr:cNvPr id="2172" name="Text Box 33" hidden="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>
        <a:xfrm>
          <a:off x="685800" y="25314585"/>
          <a:ext cx="56939" cy="230113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6660</xdr:rowOff>
    </xdr:from>
    <xdr:ext cx="56939" cy="230113"/>
    <xdr:sp macro="" textlink="">
      <xdr:nvSpPr>
        <xdr:cNvPr id="2173" name="Text Box 34" hidden="1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>
        <a:xfrm>
          <a:off x="685800" y="25314585"/>
          <a:ext cx="56939" cy="230113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6660</xdr:rowOff>
    </xdr:from>
    <xdr:ext cx="56939" cy="230113"/>
    <xdr:sp macro="" textlink="">
      <xdr:nvSpPr>
        <xdr:cNvPr id="2174" name="Text Box 33" hidden="1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>
        <a:xfrm>
          <a:off x="685800" y="25314585"/>
          <a:ext cx="56939" cy="230113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6660</xdr:rowOff>
    </xdr:from>
    <xdr:ext cx="56939" cy="230113"/>
    <xdr:sp macro="" textlink="">
      <xdr:nvSpPr>
        <xdr:cNvPr id="2175" name="Text Box 34" hidden="1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>
        <a:xfrm>
          <a:off x="685800" y="25314585"/>
          <a:ext cx="56939" cy="230113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233</xdr:rowOff>
    </xdr:from>
    <xdr:ext cx="56939" cy="230921"/>
    <xdr:sp macro="" textlink="">
      <xdr:nvSpPr>
        <xdr:cNvPr id="2176" name="Text Box 33" hidden="1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>
        <a:xfrm>
          <a:off x="685800" y="25308158"/>
          <a:ext cx="56939" cy="230921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233</xdr:rowOff>
    </xdr:from>
    <xdr:ext cx="56939" cy="230921"/>
    <xdr:sp macro="" textlink="">
      <xdr:nvSpPr>
        <xdr:cNvPr id="2177" name="Text Box 34" hidden="1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>
        <a:xfrm>
          <a:off x="685800" y="25308158"/>
          <a:ext cx="56939" cy="230921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233</xdr:rowOff>
    </xdr:from>
    <xdr:ext cx="56939" cy="230921"/>
    <xdr:sp macro="" textlink="">
      <xdr:nvSpPr>
        <xdr:cNvPr id="2178" name="Text Box 33" hidden="1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>
        <a:xfrm>
          <a:off x="685800" y="25308158"/>
          <a:ext cx="56939" cy="230921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233</xdr:rowOff>
    </xdr:from>
    <xdr:ext cx="56939" cy="230921"/>
    <xdr:sp macro="" textlink="">
      <xdr:nvSpPr>
        <xdr:cNvPr id="2179" name="Text Box 34" hidden="1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>
        <a:xfrm>
          <a:off x="685800" y="25308158"/>
          <a:ext cx="56939" cy="230921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6660</xdr:rowOff>
    </xdr:from>
    <xdr:ext cx="56939" cy="232313"/>
    <xdr:sp macro="" textlink="">
      <xdr:nvSpPr>
        <xdr:cNvPr id="2180" name="Text Box 33" hidden="1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>
        <a:xfrm>
          <a:off x="685800" y="25314585"/>
          <a:ext cx="56939" cy="232313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6660</xdr:rowOff>
    </xdr:from>
    <xdr:ext cx="56939" cy="232313"/>
    <xdr:sp macro="" textlink="">
      <xdr:nvSpPr>
        <xdr:cNvPr id="2181" name="Text Box 34" hidden="1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>
        <a:xfrm>
          <a:off x="685800" y="25314585"/>
          <a:ext cx="56939" cy="232313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6660</xdr:rowOff>
    </xdr:from>
    <xdr:ext cx="56939" cy="232313"/>
    <xdr:sp macro="" textlink="">
      <xdr:nvSpPr>
        <xdr:cNvPr id="2182" name="Text Box 33" hidden="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>
        <a:xfrm>
          <a:off x="685800" y="25314585"/>
          <a:ext cx="56939" cy="232313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6660</xdr:rowOff>
    </xdr:from>
    <xdr:ext cx="56939" cy="232313"/>
    <xdr:sp macro="" textlink="">
      <xdr:nvSpPr>
        <xdr:cNvPr id="2183" name="Text Box 34" hidden="1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>
        <a:xfrm>
          <a:off x="685800" y="25314585"/>
          <a:ext cx="56939" cy="232313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184" name="Text Box 1" hidden="1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185" name="Text Box 2" hidden="1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186" name="Text Box 3" hidden="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187" name="Text Box 4" hidden="1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188" name="Text Box 1" hidden="1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189" name="Text Box 2" hidden="1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190" name="Text Box 3" hidden="1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191" name="Text Box 4" hidden="1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192" name="Text Box 1" hidden="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193" name="Text Box 2" hidden="1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194" name="Text Box 3" hidden="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195" name="Text Box 4" hidden="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2196" name="Text Box 1" hidden="1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2197" name="Text Box 2" hidden="1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2198" name="Text Box 3" hidden="1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2199" name="Text Box 4" hidden="1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2200" name="Text Box 1" hidden="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2201" name="Text Box 2" hidden="1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2202" name="Text Box 3" hidden="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2203" name="Text Box 4" hidden="1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204" name="Text Box 2" hidden="1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205" name="Text Box 2" hidden="1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206" name="Text Box 2" hidden="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207" name="Text Box 2" hidden="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208" name="Text Box 2" hidden="1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209" name="Text Box 2" hidden="1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210" name="Text Box 2" hidden="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211" name="Text Box 2" hidden="1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153152</xdr:rowOff>
    </xdr:to>
    <xdr:sp macro="" textlink="">
      <xdr:nvSpPr>
        <xdr:cNvPr id="2212" name="Text Box 2" hidden="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34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153152</xdr:rowOff>
    </xdr:to>
    <xdr:sp macro="" textlink="">
      <xdr:nvSpPr>
        <xdr:cNvPr id="2213" name="Text Box 2" hidden="1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34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153152</xdr:rowOff>
    </xdr:to>
    <xdr:sp macro="" textlink="">
      <xdr:nvSpPr>
        <xdr:cNvPr id="2214" name="Text Box 2" hidden="1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34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153152</xdr:rowOff>
    </xdr:to>
    <xdr:sp macro="" textlink="">
      <xdr:nvSpPr>
        <xdr:cNvPr id="2215" name="Text Box 2" hidden="1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34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153152</xdr:rowOff>
    </xdr:to>
    <xdr:sp macro="" textlink="">
      <xdr:nvSpPr>
        <xdr:cNvPr id="2216" name="Text Box 2" hidden="1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34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153152</xdr:rowOff>
    </xdr:to>
    <xdr:sp macro="" textlink="">
      <xdr:nvSpPr>
        <xdr:cNvPr id="2217" name="Text Box 2" hidden="1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34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153152</xdr:rowOff>
    </xdr:to>
    <xdr:sp macro="" textlink="">
      <xdr:nvSpPr>
        <xdr:cNvPr id="2218" name="Text Box 2" hidden="1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34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153152</xdr:rowOff>
    </xdr:to>
    <xdr:sp macro="" textlink="">
      <xdr:nvSpPr>
        <xdr:cNvPr id="2219" name="Text Box 2" hidden="1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34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220" name="Text Box 1" hidden="1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221" name="Text Box 2" hidden="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222" name="Text Box 3" hidden="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223" name="Text Box 4" hidden="1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224" name="Text Box 1" hidden="1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225" name="Text Box 2" hidden="1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226" name="Text Box 3" hidden="1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227" name="Text Box 4" hidden="1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228" name="Text Box 1" hidden="1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229" name="Text Box 2" hidden="1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230" name="Text Box 3" hidden="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231" name="Text Box 4" hidden="1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2232" name="Text Box 1" hidden="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2233" name="Text Box 2" hidden="1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2234" name="Text Box 3" hidden="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2235" name="Text Box 4" hidden="1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2236" name="Text Box 1" hidden="1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2237" name="Text Box 2" hidden="1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2238" name="Text Box 3" hidden="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2239" name="Text Box 4" hidden="1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240" name="Text Box 1" hidden="1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66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241" name="Text Box 2" hidden="1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66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242" name="Text Box 3" hidden="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66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243" name="Text Box 4" hidden="1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66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244" name="Text Box 1" hidden="1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66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245" name="Text Box 2" hidden="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66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246" name="Text Box 3" hidden="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66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247" name="Text Box 4" hidden="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66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248" name="Text Box 1" hidden="1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66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249" name="Text Box 2" hidden="1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66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250" name="Text Box 3" hidden="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66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251" name="Text Box 4" hidden="1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66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2252" name="Text Box 1" hidden="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2253" name="Text Box 2" hidden="1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2254" name="Text Box 3" hidden="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2255" name="Text Box 4" hidden="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2256" name="Text Box 1" hidden="1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2257" name="Text Box 2" hidden="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2258" name="Text Box 3" hidden="1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2259" name="Text Box 4" hidden="1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79</xdr:row>
      <xdr:rowOff>0</xdr:rowOff>
    </xdr:from>
    <xdr:ext cx="56939" cy="228697"/>
    <xdr:sp macro="" textlink="">
      <xdr:nvSpPr>
        <xdr:cNvPr id="2260" name="Text Box 33" hidden="1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2869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28697"/>
    <xdr:sp macro="" textlink="">
      <xdr:nvSpPr>
        <xdr:cNvPr id="2261" name="Text Box 34" hidden="1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2869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3414</xdr:rowOff>
    </xdr:from>
    <xdr:ext cx="56939" cy="220776"/>
    <xdr:sp macro="" textlink="">
      <xdr:nvSpPr>
        <xdr:cNvPr id="2262" name="Text Box 33" hidden="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>
        <a:xfrm>
          <a:off x="685800" y="25311339"/>
          <a:ext cx="56939" cy="22077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3414</xdr:rowOff>
    </xdr:from>
    <xdr:ext cx="56939" cy="220776"/>
    <xdr:sp macro="" textlink="">
      <xdr:nvSpPr>
        <xdr:cNvPr id="2263" name="Text Box 34" hidden="1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>
        <a:xfrm>
          <a:off x="685800" y="25311339"/>
          <a:ext cx="56939" cy="22077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3414</xdr:rowOff>
    </xdr:from>
    <xdr:ext cx="56939" cy="220776"/>
    <xdr:sp macro="" textlink="">
      <xdr:nvSpPr>
        <xdr:cNvPr id="2264" name="Text Box 33" hidden="1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>
        <a:xfrm>
          <a:off x="685800" y="25311339"/>
          <a:ext cx="56939" cy="22077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3414</xdr:rowOff>
    </xdr:from>
    <xdr:ext cx="56939" cy="220776"/>
    <xdr:sp macro="" textlink="">
      <xdr:nvSpPr>
        <xdr:cNvPr id="2265" name="Text Box 34" hidden="1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>
        <a:xfrm>
          <a:off x="685800" y="25311339"/>
          <a:ext cx="56939" cy="22077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28697"/>
    <xdr:sp macro="" textlink="">
      <xdr:nvSpPr>
        <xdr:cNvPr id="2266" name="Text Box 33" hidden="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2869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28697"/>
    <xdr:sp macro="" textlink="">
      <xdr:nvSpPr>
        <xdr:cNvPr id="2267" name="Text Box 34" hidden="1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2869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3414</xdr:rowOff>
    </xdr:from>
    <xdr:ext cx="56939" cy="220776"/>
    <xdr:sp macro="" textlink="">
      <xdr:nvSpPr>
        <xdr:cNvPr id="2268" name="Text Box 33" hidden="1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>
        <a:xfrm>
          <a:off x="685800" y="25311339"/>
          <a:ext cx="56939" cy="22077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3414</xdr:rowOff>
    </xdr:from>
    <xdr:ext cx="56939" cy="220776"/>
    <xdr:sp macro="" textlink="">
      <xdr:nvSpPr>
        <xdr:cNvPr id="2269" name="Text Box 34" hidden="1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>
        <a:xfrm>
          <a:off x="685800" y="25311339"/>
          <a:ext cx="56939" cy="22077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3414</xdr:rowOff>
    </xdr:from>
    <xdr:ext cx="56939" cy="220776"/>
    <xdr:sp macro="" textlink="">
      <xdr:nvSpPr>
        <xdr:cNvPr id="2270" name="Text Box 33" hidden="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>
        <a:xfrm>
          <a:off x="685800" y="25311339"/>
          <a:ext cx="56939" cy="22077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3414</xdr:rowOff>
    </xdr:from>
    <xdr:ext cx="56939" cy="220776"/>
    <xdr:sp macro="" textlink="">
      <xdr:nvSpPr>
        <xdr:cNvPr id="2271" name="Text Box 34" hidden="1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>
        <a:xfrm>
          <a:off x="685800" y="25311339"/>
          <a:ext cx="56939" cy="22077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3937</xdr:rowOff>
    </xdr:from>
    <xdr:ext cx="56939" cy="224069"/>
    <xdr:sp macro="" textlink="">
      <xdr:nvSpPr>
        <xdr:cNvPr id="2272" name="Text Box 33" hidden="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>
        <a:xfrm>
          <a:off x="685800" y="25311862"/>
          <a:ext cx="56939" cy="224069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3937</xdr:rowOff>
    </xdr:from>
    <xdr:ext cx="56939" cy="224069"/>
    <xdr:sp macro="" textlink="">
      <xdr:nvSpPr>
        <xdr:cNvPr id="2273" name="Text Box 34" hidden="1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>
        <a:xfrm>
          <a:off x="685800" y="25311862"/>
          <a:ext cx="56939" cy="224069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3937</xdr:rowOff>
    </xdr:from>
    <xdr:ext cx="56939" cy="224069"/>
    <xdr:sp macro="" textlink="">
      <xdr:nvSpPr>
        <xdr:cNvPr id="2274" name="Text Box 33" hidden="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>
        <a:xfrm>
          <a:off x="685800" y="25311862"/>
          <a:ext cx="56939" cy="224069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3937</xdr:rowOff>
    </xdr:from>
    <xdr:ext cx="56939" cy="224069"/>
    <xdr:sp macro="" textlink="">
      <xdr:nvSpPr>
        <xdr:cNvPr id="2275" name="Text Box 34" hidden="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>
        <a:xfrm>
          <a:off x="685800" y="25311862"/>
          <a:ext cx="56939" cy="224069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1750</xdr:rowOff>
    </xdr:from>
    <xdr:ext cx="56939" cy="225017"/>
    <xdr:sp macro="" textlink="">
      <xdr:nvSpPr>
        <xdr:cNvPr id="2276" name="Text Box 33" hidden="1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>
        <a:xfrm>
          <a:off x="685800" y="25309675"/>
          <a:ext cx="56939" cy="2250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1750</xdr:rowOff>
    </xdr:from>
    <xdr:ext cx="56939" cy="225017"/>
    <xdr:sp macro="" textlink="">
      <xdr:nvSpPr>
        <xdr:cNvPr id="2277" name="Text Box 34" hidden="1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>
        <a:xfrm>
          <a:off x="685800" y="25309675"/>
          <a:ext cx="56939" cy="2250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1750</xdr:rowOff>
    </xdr:from>
    <xdr:ext cx="56939" cy="225017"/>
    <xdr:sp macro="" textlink="">
      <xdr:nvSpPr>
        <xdr:cNvPr id="2278" name="Text Box 33" hidden="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>
        <a:xfrm>
          <a:off x="685800" y="25309675"/>
          <a:ext cx="56939" cy="2250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1750</xdr:rowOff>
    </xdr:from>
    <xdr:ext cx="56939" cy="225017"/>
    <xdr:sp macro="" textlink="">
      <xdr:nvSpPr>
        <xdr:cNvPr id="2279" name="Text Box 34" hidden="1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>
        <a:xfrm>
          <a:off x="685800" y="25309675"/>
          <a:ext cx="56939" cy="2250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4925</xdr:rowOff>
    </xdr:from>
    <xdr:ext cx="56939" cy="236037"/>
    <xdr:sp macro="" textlink="">
      <xdr:nvSpPr>
        <xdr:cNvPr id="2280" name="Text Box 33" hidden="1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>
        <a:xfrm>
          <a:off x="685800" y="25312850"/>
          <a:ext cx="56939" cy="23603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4925</xdr:rowOff>
    </xdr:from>
    <xdr:ext cx="56939" cy="236037"/>
    <xdr:sp macro="" textlink="">
      <xdr:nvSpPr>
        <xdr:cNvPr id="2281" name="Text Box 34" hidden="1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>
        <a:xfrm>
          <a:off x="685800" y="25312850"/>
          <a:ext cx="56939" cy="23603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4925</xdr:rowOff>
    </xdr:from>
    <xdr:ext cx="56939" cy="236037"/>
    <xdr:sp macro="" textlink="">
      <xdr:nvSpPr>
        <xdr:cNvPr id="2282" name="Text Box 33" hidden="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>
        <a:xfrm>
          <a:off x="685800" y="25312850"/>
          <a:ext cx="56939" cy="23603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4925</xdr:rowOff>
    </xdr:from>
    <xdr:ext cx="56939" cy="236037"/>
    <xdr:sp macro="" textlink="">
      <xdr:nvSpPr>
        <xdr:cNvPr id="2283" name="Text Box 34" hidden="1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>
        <a:xfrm>
          <a:off x="685800" y="25312850"/>
          <a:ext cx="56939" cy="23603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1750</xdr:rowOff>
    </xdr:from>
    <xdr:ext cx="56939" cy="225017"/>
    <xdr:sp macro="" textlink="">
      <xdr:nvSpPr>
        <xdr:cNvPr id="2284" name="Text Box 33" hidden="1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>
        <a:xfrm>
          <a:off x="685800" y="25309675"/>
          <a:ext cx="56939" cy="2250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1750</xdr:rowOff>
    </xdr:from>
    <xdr:ext cx="56939" cy="225017"/>
    <xdr:sp macro="" textlink="">
      <xdr:nvSpPr>
        <xdr:cNvPr id="2285" name="Text Box 34" hidden="1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>
        <a:xfrm>
          <a:off x="685800" y="25309675"/>
          <a:ext cx="56939" cy="2250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1750</xdr:rowOff>
    </xdr:from>
    <xdr:ext cx="56939" cy="225017"/>
    <xdr:sp macro="" textlink="">
      <xdr:nvSpPr>
        <xdr:cNvPr id="2286" name="Text Box 33" hidden="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>
        <a:xfrm>
          <a:off x="685800" y="25309675"/>
          <a:ext cx="56939" cy="2250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1750</xdr:rowOff>
    </xdr:from>
    <xdr:ext cx="56939" cy="225017"/>
    <xdr:sp macro="" textlink="">
      <xdr:nvSpPr>
        <xdr:cNvPr id="2287" name="Text Box 34" hidden="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>
        <a:xfrm>
          <a:off x="685800" y="25309675"/>
          <a:ext cx="56939" cy="2250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288" name="Text Box 1" hidden="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289" name="Text Box 2" hidden="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290" name="Text Box 3" hidden="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291" name="Text Box 4" hidden="1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292" name="Text Box 1" hidden="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293" name="Text Box 2" hidden="1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294" name="Text Box 3" hidden="1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295" name="Text Box 4" hidden="1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296" name="Text Box 1" hidden="1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297" name="Text Box 2" hidden="1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298" name="Text Box 3" hidden="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299" name="Text Box 4" hidden="1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2300" name="Text Box 1" hidden="1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2301" name="Text Box 2" hidden="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2302" name="Text Box 3" hidden="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2303" name="Text Box 4" hidden="1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2304" name="Text Box 1" hidden="1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2305" name="Text Box 2" hidden="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2306" name="Text Box 3" hidden="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2307" name="Text Box 4" hidden="1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308" name="Text Box 1" hidden="1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66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309" name="Text Box 2" hidden="1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66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310" name="Text Box 3" hidden="1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66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311" name="Text Box 4" hidden="1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66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312" name="Text Box 1" hidden="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66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313" name="Text Box 2" hidden="1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66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314" name="Text Box 3" hidden="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66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315" name="Text Box 4" hidden="1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66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316" name="Text Box 1" hidden="1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66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317" name="Text Box 2" hidden="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66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318" name="Text Box 3" hidden="1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66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319" name="Text Box 4" hidden="1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66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2320" name="Text Box 1" hidden="1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2321" name="Text Box 2" hidden="1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2322" name="Text Box 3" hidden="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2323" name="Text Box 4" hidden="1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2324" name="Text Box 1" hidden="1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2325" name="Text Box 2" hidden="1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2326" name="Text Box 3" hidden="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2327" name="Text Box 4" hidden="1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328" name="Text Box 1" hidden="1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329" name="Text Box 2" hidden="1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330" name="Text Box 3" hidden="1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331" name="Text Box 4" hidden="1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332" name="Text Box 1" hidden="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333" name="Text Box 2" hidden="1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334" name="Text Box 3" hidden="1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335" name="Text Box 4" hidden="1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336" name="Text Box 1" hidden="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337" name="Text Box 2" hidden="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338" name="Text Box 3" hidden="1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339" name="Text Box 4" hidden="1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2340" name="Text Box 1" hidden="1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2341" name="Text Box 2" hidden="1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2342" name="Text Box 3" hidden="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2343" name="Text Box 4" hidden="1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2344" name="Text Box 1" hidden="1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2345" name="Text Box 2" hidden="1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2346" name="Text Box 3" hidden="1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81</xdr:row>
      <xdr:rowOff>72013</xdr:rowOff>
    </xdr:to>
    <xdr:sp macro="" textlink="">
      <xdr:nvSpPr>
        <xdr:cNvPr id="2347" name="Text Box 4" hidden="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3171825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79</xdr:row>
      <xdr:rowOff>372</xdr:rowOff>
    </xdr:from>
    <xdr:ext cx="56939" cy="229696"/>
    <xdr:sp macro="" textlink="">
      <xdr:nvSpPr>
        <xdr:cNvPr id="2348" name="Text Box 33" hidden="1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>
        <a:xfrm>
          <a:off x="685800" y="25308297"/>
          <a:ext cx="56939" cy="22969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372</xdr:rowOff>
    </xdr:from>
    <xdr:ext cx="56939" cy="229696"/>
    <xdr:sp macro="" textlink="">
      <xdr:nvSpPr>
        <xdr:cNvPr id="2349" name="Text Box 34" hidden="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>
        <a:xfrm>
          <a:off x="685800" y="25308297"/>
          <a:ext cx="56939" cy="22969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372</xdr:rowOff>
    </xdr:from>
    <xdr:ext cx="56939" cy="229696"/>
    <xdr:sp macro="" textlink="">
      <xdr:nvSpPr>
        <xdr:cNvPr id="2350" name="Text Box 33" hidden="1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>
        <a:xfrm>
          <a:off x="685800" y="25308297"/>
          <a:ext cx="56939" cy="22969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372</xdr:rowOff>
    </xdr:from>
    <xdr:ext cx="56939" cy="229696"/>
    <xdr:sp macro="" textlink="">
      <xdr:nvSpPr>
        <xdr:cNvPr id="2351" name="Text Box 34" hidden="1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>
        <a:xfrm>
          <a:off x="685800" y="25308297"/>
          <a:ext cx="56939" cy="22969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4786</xdr:rowOff>
    </xdr:from>
    <xdr:ext cx="56939" cy="232746"/>
    <xdr:sp macro="" textlink="">
      <xdr:nvSpPr>
        <xdr:cNvPr id="2352" name="Text Box 33" hidden="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>
        <a:xfrm>
          <a:off x="685800" y="25312711"/>
          <a:ext cx="56939" cy="23274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4786</xdr:rowOff>
    </xdr:from>
    <xdr:ext cx="56939" cy="232746"/>
    <xdr:sp macro="" textlink="">
      <xdr:nvSpPr>
        <xdr:cNvPr id="2353" name="Text Box 34" hidden="1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>
        <a:xfrm>
          <a:off x="685800" y="25312711"/>
          <a:ext cx="56939" cy="23274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4786</xdr:rowOff>
    </xdr:from>
    <xdr:ext cx="56939" cy="232746"/>
    <xdr:sp macro="" textlink="">
      <xdr:nvSpPr>
        <xdr:cNvPr id="2354" name="Text Box 33" hidden="1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>
        <a:xfrm>
          <a:off x="685800" y="25312711"/>
          <a:ext cx="56939" cy="23274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4786</xdr:rowOff>
    </xdr:from>
    <xdr:ext cx="56939" cy="232746"/>
    <xdr:sp macro="" textlink="">
      <xdr:nvSpPr>
        <xdr:cNvPr id="2355" name="Text Box 34" hidden="1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>
          <a:spLocks noChangeArrowheads="1"/>
        </xdr:cNvSpPr>
      </xdr:nvSpPr>
      <xdr:spPr>
        <a:xfrm>
          <a:off x="685800" y="25312711"/>
          <a:ext cx="56939" cy="23274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4786</xdr:rowOff>
    </xdr:from>
    <xdr:ext cx="56939" cy="232746"/>
    <xdr:sp macro="" textlink="">
      <xdr:nvSpPr>
        <xdr:cNvPr id="2356" name="Text Box 33" hidden="1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>
        <a:xfrm>
          <a:off x="685800" y="25312711"/>
          <a:ext cx="56939" cy="23274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4786</xdr:rowOff>
    </xdr:from>
    <xdr:ext cx="56939" cy="232746"/>
    <xdr:sp macro="" textlink="">
      <xdr:nvSpPr>
        <xdr:cNvPr id="2357" name="Text Box 34" hidden="1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>
          <a:spLocks noChangeArrowheads="1"/>
        </xdr:cNvSpPr>
      </xdr:nvSpPr>
      <xdr:spPr>
        <a:xfrm>
          <a:off x="685800" y="25312711"/>
          <a:ext cx="56939" cy="23274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4786</xdr:rowOff>
    </xdr:from>
    <xdr:ext cx="56939" cy="232746"/>
    <xdr:sp macro="" textlink="">
      <xdr:nvSpPr>
        <xdr:cNvPr id="2358" name="Text Box 33" hidden="1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>
          <a:spLocks noChangeArrowheads="1"/>
        </xdr:cNvSpPr>
      </xdr:nvSpPr>
      <xdr:spPr>
        <a:xfrm>
          <a:off x="685800" y="25312711"/>
          <a:ext cx="56939" cy="23274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4786</xdr:rowOff>
    </xdr:from>
    <xdr:ext cx="56939" cy="232746"/>
    <xdr:sp macro="" textlink="">
      <xdr:nvSpPr>
        <xdr:cNvPr id="2359" name="Text Box 34" hidden="1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>
          <a:spLocks noChangeArrowheads="1"/>
        </xdr:cNvSpPr>
      </xdr:nvSpPr>
      <xdr:spPr>
        <a:xfrm>
          <a:off x="685800" y="25312711"/>
          <a:ext cx="56939" cy="23274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2483</xdr:rowOff>
    </xdr:from>
    <xdr:ext cx="56939" cy="229037"/>
    <xdr:sp macro="" textlink="">
      <xdr:nvSpPr>
        <xdr:cNvPr id="2360" name="Text Box 33" hidden="1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>
        <a:xfrm>
          <a:off x="685800" y="25310408"/>
          <a:ext cx="56939" cy="22903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2483</xdr:rowOff>
    </xdr:from>
    <xdr:ext cx="56939" cy="229037"/>
    <xdr:sp macro="" textlink="">
      <xdr:nvSpPr>
        <xdr:cNvPr id="2361" name="Text Box 34" hidden="1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>
          <a:spLocks noChangeArrowheads="1"/>
        </xdr:cNvSpPr>
      </xdr:nvSpPr>
      <xdr:spPr>
        <a:xfrm>
          <a:off x="685800" y="25310408"/>
          <a:ext cx="56939" cy="22903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2483</xdr:rowOff>
    </xdr:from>
    <xdr:ext cx="56939" cy="229037"/>
    <xdr:sp macro="" textlink="">
      <xdr:nvSpPr>
        <xdr:cNvPr id="2362" name="Text Box 33" hidden="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>
          <a:spLocks noChangeArrowheads="1"/>
        </xdr:cNvSpPr>
      </xdr:nvSpPr>
      <xdr:spPr>
        <a:xfrm>
          <a:off x="685800" y="25310408"/>
          <a:ext cx="56939" cy="22903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2483</xdr:rowOff>
    </xdr:from>
    <xdr:ext cx="56939" cy="229037"/>
    <xdr:sp macro="" textlink="">
      <xdr:nvSpPr>
        <xdr:cNvPr id="2363" name="Text Box 34" hidden="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>
          <a:spLocks noChangeArrowheads="1"/>
        </xdr:cNvSpPr>
      </xdr:nvSpPr>
      <xdr:spPr>
        <a:xfrm>
          <a:off x="685800" y="25310408"/>
          <a:ext cx="56939" cy="22903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1905</xdr:colOff>
      <xdr:row>79</xdr:row>
      <xdr:rowOff>9742</xdr:rowOff>
    </xdr:from>
    <xdr:ext cx="56939" cy="229059"/>
    <xdr:sp macro="" textlink="">
      <xdr:nvSpPr>
        <xdr:cNvPr id="2364" name="Text Box 33" hidden="1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>
          <a:spLocks noChangeArrowheads="1"/>
        </xdr:cNvSpPr>
      </xdr:nvSpPr>
      <xdr:spPr>
        <a:xfrm>
          <a:off x="687705" y="25317667"/>
          <a:ext cx="56939" cy="229059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1905</xdr:colOff>
      <xdr:row>79</xdr:row>
      <xdr:rowOff>9742</xdr:rowOff>
    </xdr:from>
    <xdr:ext cx="56939" cy="229059"/>
    <xdr:sp macro="" textlink="">
      <xdr:nvSpPr>
        <xdr:cNvPr id="2365" name="Text Box 34" hidden="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>
          <a:spLocks noChangeArrowheads="1"/>
        </xdr:cNvSpPr>
      </xdr:nvSpPr>
      <xdr:spPr>
        <a:xfrm>
          <a:off x="687705" y="25317667"/>
          <a:ext cx="56939" cy="229059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1905</xdr:colOff>
      <xdr:row>79</xdr:row>
      <xdr:rowOff>9742</xdr:rowOff>
    </xdr:from>
    <xdr:ext cx="56939" cy="229059"/>
    <xdr:sp macro="" textlink="">
      <xdr:nvSpPr>
        <xdr:cNvPr id="2366" name="Text Box 33" hidden="1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>
          <a:spLocks noChangeArrowheads="1"/>
        </xdr:cNvSpPr>
      </xdr:nvSpPr>
      <xdr:spPr>
        <a:xfrm>
          <a:off x="687705" y="25317667"/>
          <a:ext cx="56939" cy="229059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1905</xdr:colOff>
      <xdr:row>79</xdr:row>
      <xdr:rowOff>9742</xdr:rowOff>
    </xdr:from>
    <xdr:ext cx="56939" cy="229059"/>
    <xdr:sp macro="" textlink="">
      <xdr:nvSpPr>
        <xdr:cNvPr id="2367" name="Text Box 34" hidden="1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>
        <a:xfrm>
          <a:off x="687705" y="25317667"/>
          <a:ext cx="56939" cy="229059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1905</xdr:colOff>
      <xdr:row>79</xdr:row>
      <xdr:rowOff>9866</xdr:rowOff>
    </xdr:from>
    <xdr:ext cx="56939" cy="231307"/>
    <xdr:sp macro="" textlink="">
      <xdr:nvSpPr>
        <xdr:cNvPr id="2368" name="Text Box 33" hidden="1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>
        <a:xfrm>
          <a:off x="687705" y="25317791"/>
          <a:ext cx="56939" cy="23130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1905</xdr:colOff>
      <xdr:row>79</xdr:row>
      <xdr:rowOff>9866</xdr:rowOff>
    </xdr:from>
    <xdr:ext cx="56939" cy="231307"/>
    <xdr:sp macro="" textlink="">
      <xdr:nvSpPr>
        <xdr:cNvPr id="2369" name="Text Box 34" hidden="1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>
        <a:xfrm>
          <a:off x="687705" y="25317791"/>
          <a:ext cx="56939" cy="23130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1905</xdr:colOff>
      <xdr:row>79</xdr:row>
      <xdr:rowOff>9866</xdr:rowOff>
    </xdr:from>
    <xdr:ext cx="56939" cy="231307"/>
    <xdr:sp macro="" textlink="">
      <xdr:nvSpPr>
        <xdr:cNvPr id="2370" name="Text Box 33" hidden="1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>
        <a:xfrm>
          <a:off x="687705" y="25317791"/>
          <a:ext cx="56939" cy="23130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1905</xdr:colOff>
      <xdr:row>79</xdr:row>
      <xdr:rowOff>9866</xdr:rowOff>
    </xdr:from>
    <xdr:ext cx="56939" cy="231307"/>
    <xdr:sp macro="" textlink="">
      <xdr:nvSpPr>
        <xdr:cNvPr id="2371" name="Text Box 34" hidden="1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>
        <a:xfrm>
          <a:off x="687705" y="25317791"/>
          <a:ext cx="56939" cy="23130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1905</xdr:colOff>
      <xdr:row>79</xdr:row>
      <xdr:rowOff>8658</xdr:rowOff>
    </xdr:from>
    <xdr:ext cx="56939" cy="230739"/>
    <xdr:sp macro="" textlink="">
      <xdr:nvSpPr>
        <xdr:cNvPr id="2372" name="Text Box 33" hidden="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>
        <a:xfrm>
          <a:off x="687705" y="25316583"/>
          <a:ext cx="56939" cy="230739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1905</xdr:colOff>
      <xdr:row>79</xdr:row>
      <xdr:rowOff>8658</xdr:rowOff>
    </xdr:from>
    <xdr:ext cx="56939" cy="230739"/>
    <xdr:sp macro="" textlink="">
      <xdr:nvSpPr>
        <xdr:cNvPr id="2373" name="Text Box 34" hidden="1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>
        <a:xfrm>
          <a:off x="687705" y="25316583"/>
          <a:ext cx="56939" cy="230739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1905</xdr:colOff>
      <xdr:row>79</xdr:row>
      <xdr:rowOff>8658</xdr:rowOff>
    </xdr:from>
    <xdr:ext cx="56939" cy="230739"/>
    <xdr:sp macro="" textlink="">
      <xdr:nvSpPr>
        <xdr:cNvPr id="2374" name="Text Box 33" hidden="1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>
        <a:xfrm>
          <a:off x="687705" y="25316583"/>
          <a:ext cx="56939" cy="230739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1905</xdr:colOff>
      <xdr:row>79</xdr:row>
      <xdr:rowOff>8658</xdr:rowOff>
    </xdr:from>
    <xdr:ext cx="56939" cy="230739"/>
    <xdr:sp macro="" textlink="">
      <xdr:nvSpPr>
        <xdr:cNvPr id="2375" name="Text Box 34" hidden="1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>
        <a:xfrm>
          <a:off x="687705" y="25316583"/>
          <a:ext cx="56939" cy="230739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376" name="Text Box 2" hidden="1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377" name="Text Box 2" hidden="1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378" name="Text Box 2" hidden="1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379" name="Text Box 2" hidden="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380" name="Text Box 2" hidden="1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381" name="Text Box 2" hidden="1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382" name="Text Box 2" hidden="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383" name="Text Box 2" hidden="1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1905</xdr:colOff>
      <xdr:row>79</xdr:row>
      <xdr:rowOff>25106</xdr:rowOff>
    </xdr:from>
    <xdr:ext cx="56939" cy="231854"/>
    <xdr:sp macro="" textlink="">
      <xdr:nvSpPr>
        <xdr:cNvPr id="2384" name="Text Box 33" hidden="1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>
        <a:xfrm>
          <a:off x="687705" y="25333031"/>
          <a:ext cx="56939" cy="2318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1905</xdr:colOff>
      <xdr:row>79</xdr:row>
      <xdr:rowOff>25106</xdr:rowOff>
    </xdr:from>
    <xdr:ext cx="56939" cy="231854"/>
    <xdr:sp macro="" textlink="">
      <xdr:nvSpPr>
        <xdr:cNvPr id="2385" name="Text Box 34" hidden="1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>
          <a:spLocks noChangeArrowheads="1"/>
        </xdr:cNvSpPr>
      </xdr:nvSpPr>
      <xdr:spPr>
        <a:xfrm>
          <a:off x="687705" y="25333031"/>
          <a:ext cx="56939" cy="2318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1905</xdr:colOff>
      <xdr:row>79</xdr:row>
      <xdr:rowOff>25106</xdr:rowOff>
    </xdr:from>
    <xdr:ext cx="56939" cy="231854"/>
    <xdr:sp macro="" textlink="">
      <xdr:nvSpPr>
        <xdr:cNvPr id="2386" name="Text Box 33" hidden="1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>
          <a:spLocks noChangeArrowheads="1"/>
        </xdr:cNvSpPr>
      </xdr:nvSpPr>
      <xdr:spPr>
        <a:xfrm>
          <a:off x="687705" y="25333031"/>
          <a:ext cx="56939" cy="2318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1905</xdr:colOff>
      <xdr:row>79</xdr:row>
      <xdr:rowOff>25106</xdr:rowOff>
    </xdr:from>
    <xdr:ext cx="56939" cy="231854"/>
    <xdr:sp macro="" textlink="">
      <xdr:nvSpPr>
        <xdr:cNvPr id="2387" name="Text Box 34" hidden="1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>
          <a:spLocks noChangeArrowheads="1"/>
        </xdr:cNvSpPr>
      </xdr:nvSpPr>
      <xdr:spPr>
        <a:xfrm>
          <a:off x="687705" y="25333031"/>
          <a:ext cx="56939" cy="2318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388" name="Text Box 2" hidden="1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389" name="Text Box 2" hidden="1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390" name="Text Box 2" hidden="1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391" name="Text Box 2" hidden="1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392" name="Text Box 2" hidden="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393" name="Text Box 2" hidden="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394" name="Text Box 2" hidden="1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395" name="Text Box 2" hidden="1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2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81</xdr:row>
      <xdr:rowOff>41533</xdr:rowOff>
    </xdr:to>
    <xdr:sp macro="" textlink="">
      <xdr:nvSpPr>
        <xdr:cNvPr id="2396" name="Text Box 1" hidden="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422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81</xdr:row>
      <xdr:rowOff>41533</xdr:rowOff>
    </xdr:to>
    <xdr:sp macro="" textlink="">
      <xdr:nvSpPr>
        <xdr:cNvPr id="2397" name="Text Box 2" hidden="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422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81</xdr:row>
      <xdr:rowOff>41533</xdr:rowOff>
    </xdr:to>
    <xdr:sp macro="" textlink="">
      <xdr:nvSpPr>
        <xdr:cNvPr id="2398" name="Text Box 3" hidden="1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422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81</xdr:row>
      <xdr:rowOff>41533</xdr:rowOff>
    </xdr:to>
    <xdr:sp macro="" textlink="">
      <xdr:nvSpPr>
        <xdr:cNvPr id="2399" name="Text Box 4" hidden="1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422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81</xdr:row>
      <xdr:rowOff>41533</xdr:rowOff>
    </xdr:to>
    <xdr:sp macro="" textlink="">
      <xdr:nvSpPr>
        <xdr:cNvPr id="2400" name="Text Box 1" hidden="1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422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81</xdr:row>
      <xdr:rowOff>41533</xdr:rowOff>
    </xdr:to>
    <xdr:sp macro="" textlink="">
      <xdr:nvSpPr>
        <xdr:cNvPr id="2401" name="Text Box 2" hidden="1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422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81</xdr:row>
      <xdr:rowOff>41533</xdr:rowOff>
    </xdr:to>
    <xdr:sp macro="" textlink="">
      <xdr:nvSpPr>
        <xdr:cNvPr id="2402" name="Text Box 3" hidden="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422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81</xdr:row>
      <xdr:rowOff>41533</xdr:rowOff>
    </xdr:to>
    <xdr:sp macro="" textlink="">
      <xdr:nvSpPr>
        <xdr:cNvPr id="2403" name="Text Box 4" hidden="1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422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81</xdr:row>
      <xdr:rowOff>41533</xdr:rowOff>
    </xdr:to>
    <xdr:sp macro="" textlink="">
      <xdr:nvSpPr>
        <xdr:cNvPr id="2404" name="Text Box 1" hidden="1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422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81</xdr:row>
      <xdr:rowOff>41533</xdr:rowOff>
    </xdr:to>
    <xdr:sp macro="" textlink="">
      <xdr:nvSpPr>
        <xdr:cNvPr id="2405" name="Text Box 2" hidden="1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422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81</xdr:row>
      <xdr:rowOff>41533</xdr:rowOff>
    </xdr:to>
    <xdr:sp macro="" textlink="">
      <xdr:nvSpPr>
        <xdr:cNvPr id="2406" name="Text Box 3" hidden="1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422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81</xdr:row>
      <xdr:rowOff>41533</xdr:rowOff>
    </xdr:to>
    <xdr:sp macro="" textlink="">
      <xdr:nvSpPr>
        <xdr:cNvPr id="2407" name="Text Box 4" hidden="1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422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81</xdr:row>
      <xdr:rowOff>79635</xdr:rowOff>
    </xdr:to>
    <xdr:sp macro="" textlink="">
      <xdr:nvSpPr>
        <xdr:cNvPr id="2408" name="Text Box 1" hidden="1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470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81</xdr:row>
      <xdr:rowOff>79635</xdr:rowOff>
    </xdr:to>
    <xdr:sp macro="" textlink="">
      <xdr:nvSpPr>
        <xdr:cNvPr id="2409" name="Text Box 2" hidden="1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470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81</xdr:row>
      <xdr:rowOff>79635</xdr:rowOff>
    </xdr:to>
    <xdr:sp macro="" textlink="">
      <xdr:nvSpPr>
        <xdr:cNvPr id="2410" name="Text Box 3" hidden="1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470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81</xdr:row>
      <xdr:rowOff>79635</xdr:rowOff>
    </xdr:to>
    <xdr:sp macro="" textlink="">
      <xdr:nvSpPr>
        <xdr:cNvPr id="2411" name="Text Box 4" hidden="1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470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81</xdr:row>
      <xdr:rowOff>79635</xdr:rowOff>
    </xdr:to>
    <xdr:sp macro="" textlink="">
      <xdr:nvSpPr>
        <xdr:cNvPr id="2412" name="Text Box 1" hidden="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470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81</xdr:row>
      <xdr:rowOff>79635</xdr:rowOff>
    </xdr:to>
    <xdr:sp macro="" textlink="">
      <xdr:nvSpPr>
        <xdr:cNvPr id="2413" name="Text Box 2" hidden="1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470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81</xdr:row>
      <xdr:rowOff>79635</xdr:rowOff>
    </xdr:to>
    <xdr:sp macro="" textlink="">
      <xdr:nvSpPr>
        <xdr:cNvPr id="2414" name="Text Box 3" hidden="1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470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81</xdr:row>
      <xdr:rowOff>79635</xdr:rowOff>
    </xdr:to>
    <xdr:sp macro="" textlink="">
      <xdr:nvSpPr>
        <xdr:cNvPr id="2415" name="Text Box 4" hidden="1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470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1905</xdr:colOff>
      <xdr:row>79</xdr:row>
      <xdr:rowOff>9044</xdr:rowOff>
    </xdr:from>
    <xdr:ext cx="56939" cy="230854"/>
    <xdr:sp macro="" textlink="">
      <xdr:nvSpPr>
        <xdr:cNvPr id="2416" name="Text Box 33" hidden="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>
          <a:spLocks noChangeArrowheads="1"/>
        </xdr:cNvSpPr>
      </xdr:nvSpPr>
      <xdr:spPr>
        <a:xfrm>
          <a:off x="687705" y="25316969"/>
          <a:ext cx="56939" cy="2308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1905</xdr:colOff>
      <xdr:row>79</xdr:row>
      <xdr:rowOff>9044</xdr:rowOff>
    </xdr:from>
    <xdr:ext cx="56939" cy="230854"/>
    <xdr:sp macro="" textlink="">
      <xdr:nvSpPr>
        <xdr:cNvPr id="2417" name="Text Box 34" hidden="1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>
          <a:spLocks noChangeArrowheads="1"/>
        </xdr:cNvSpPr>
      </xdr:nvSpPr>
      <xdr:spPr>
        <a:xfrm>
          <a:off x="687705" y="25316969"/>
          <a:ext cx="56939" cy="2308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1905</xdr:colOff>
      <xdr:row>79</xdr:row>
      <xdr:rowOff>9044</xdr:rowOff>
    </xdr:from>
    <xdr:ext cx="56939" cy="230854"/>
    <xdr:sp macro="" textlink="">
      <xdr:nvSpPr>
        <xdr:cNvPr id="2418" name="Text Box 33" hidden="1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>
          <a:spLocks noChangeArrowheads="1"/>
        </xdr:cNvSpPr>
      </xdr:nvSpPr>
      <xdr:spPr>
        <a:xfrm>
          <a:off x="687705" y="25316969"/>
          <a:ext cx="56939" cy="2308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1905</xdr:colOff>
      <xdr:row>79</xdr:row>
      <xdr:rowOff>9044</xdr:rowOff>
    </xdr:from>
    <xdr:ext cx="56939" cy="230854"/>
    <xdr:sp macro="" textlink="">
      <xdr:nvSpPr>
        <xdr:cNvPr id="2419" name="Text Box 34" hidden="1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>
        <a:xfrm>
          <a:off x="687705" y="25316969"/>
          <a:ext cx="56939" cy="2308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1905</xdr:colOff>
      <xdr:row>79</xdr:row>
      <xdr:rowOff>24563</xdr:rowOff>
    </xdr:from>
    <xdr:ext cx="56939" cy="232450"/>
    <xdr:sp macro="" textlink="">
      <xdr:nvSpPr>
        <xdr:cNvPr id="2420" name="Text Box 33" hidden="1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>
        <a:xfrm>
          <a:off x="687705" y="25332488"/>
          <a:ext cx="56939" cy="23245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1905</xdr:colOff>
      <xdr:row>79</xdr:row>
      <xdr:rowOff>24563</xdr:rowOff>
    </xdr:from>
    <xdr:ext cx="56939" cy="232450"/>
    <xdr:sp macro="" textlink="">
      <xdr:nvSpPr>
        <xdr:cNvPr id="2421" name="Text Box 34" hidden="1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>
          <a:spLocks noChangeArrowheads="1"/>
        </xdr:cNvSpPr>
      </xdr:nvSpPr>
      <xdr:spPr>
        <a:xfrm>
          <a:off x="687705" y="25332488"/>
          <a:ext cx="56939" cy="23245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1905</xdr:colOff>
      <xdr:row>79</xdr:row>
      <xdr:rowOff>24563</xdr:rowOff>
    </xdr:from>
    <xdr:ext cx="56939" cy="232450"/>
    <xdr:sp macro="" textlink="">
      <xdr:nvSpPr>
        <xdr:cNvPr id="2422" name="Text Box 33" hidden="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>
          <a:spLocks noChangeArrowheads="1"/>
        </xdr:cNvSpPr>
      </xdr:nvSpPr>
      <xdr:spPr>
        <a:xfrm>
          <a:off x="687705" y="25332488"/>
          <a:ext cx="56939" cy="23245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1905</xdr:colOff>
      <xdr:row>79</xdr:row>
      <xdr:rowOff>24563</xdr:rowOff>
    </xdr:from>
    <xdr:ext cx="56939" cy="232450"/>
    <xdr:sp macro="" textlink="">
      <xdr:nvSpPr>
        <xdr:cNvPr id="2423" name="Text Box 34" hidden="1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>
        <a:xfrm>
          <a:off x="687705" y="25332488"/>
          <a:ext cx="56939" cy="23245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1905</xdr:colOff>
      <xdr:row>79</xdr:row>
      <xdr:rowOff>9741</xdr:rowOff>
    </xdr:from>
    <xdr:ext cx="56939" cy="228625"/>
    <xdr:sp macro="" textlink="">
      <xdr:nvSpPr>
        <xdr:cNvPr id="2424" name="Text Box 33" hidden="1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>
          <a:spLocks noChangeArrowheads="1"/>
        </xdr:cNvSpPr>
      </xdr:nvSpPr>
      <xdr:spPr>
        <a:xfrm>
          <a:off x="687705" y="25317666"/>
          <a:ext cx="56939" cy="228625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1905</xdr:colOff>
      <xdr:row>79</xdr:row>
      <xdr:rowOff>9741</xdr:rowOff>
    </xdr:from>
    <xdr:ext cx="56939" cy="228625"/>
    <xdr:sp macro="" textlink="">
      <xdr:nvSpPr>
        <xdr:cNvPr id="2425" name="Text Box 34" hidden="1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>
          <a:spLocks noChangeArrowheads="1"/>
        </xdr:cNvSpPr>
      </xdr:nvSpPr>
      <xdr:spPr>
        <a:xfrm>
          <a:off x="687705" y="25317666"/>
          <a:ext cx="56939" cy="228625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1905</xdr:colOff>
      <xdr:row>79</xdr:row>
      <xdr:rowOff>9741</xdr:rowOff>
    </xdr:from>
    <xdr:ext cx="56939" cy="228625"/>
    <xdr:sp macro="" textlink="">
      <xdr:nvSpPr>
        <xdr:cNvPr id="2426" name="Text Box 33" hidden="1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>
          <a:spLocks noChangeArrowheads="1"/>
        </xdr:cNvSpPr>
      </xdr:nvSpPr>
      <xdr:spPr>
        <a:xfrm>
          <a:off x="687705" y="25317666"/>
          <a:ext cx="56939" cy="228625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1905</xdr:colOff>
      <xdr:row>79</xdr:row>
      <xdr:rowOff>9741</xdr:rowOff>
    </xdr:from>
    <xdr:ext cx="56939" cy="228625"/>
    <xdr:sp macro="" textlink="">
      <xdr:nvSpPr>
        <xdr:cNvPr id="2427" name="Text Box 34" hidden="1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>
        <a:xfrm>
          <a:off x="687705" y="25317666"/>
          <a:ext cx="56939" cy="228625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1905</xdr:colOff>
      <xdr:row>79</xdr:row>
      <xdr:rowOff>9044</xdr:rowOff>
    </xdr:from>
    <xdr:ext cx="56939" cy="230854"/>
    <xdr:sp macro="" textlink="">
      <xdr:nvSpPr>
        <xdr:cNvPr id="2428" name="Text Box 33" hidden="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>
          <a:spLocks noChangeArrowheads="1"/>
        </xdr:cNvSpPr>
      </xdr:nvSpPr>
      <xdr:spPr>
        <a:xfrm>
          <a:off x="687705" y="25316969"/>
          <a:ext cx="56939" cy="2308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1905</xdr:colOff>
      <xdr:row>79</xdr:row>
      <xdr:rowOff>9044</xdr:rowOff>
    </xdr:from>
    <xdr:ext cx="56939" cy="230854"/>
    <xdr:sp macro="" textlink="">
      <xdr:nvSpPr>
        <xdr:cNvPr id="2429" name="Text Box 34" hidden="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>
          <a:spLocks noChangeArrowheads="1"/>
        </xdr:cNvSpPr>
      </xdr:nvSpPr>
      <xdr:spPr>
        <a:xfrm>
          <a:off x="687705" y="25316969"/>
          <a:ext cx="56939" cy="2308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1905</xdr:colOff>
      <xdr:row>79</xdr:row>
      <xdr:rowOff>9044</xdr:rowOff>
    </xdr:from>
    <xdr:ext cx="56939" cy="230854"/>
    <xdr:sp macro="" textlink="">
      <xdr:nvSpPr>
        <xdr:cNvPr id="2430" name="Text Box 33" hidden="1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>
          <a:spLocks noChangeArrowheads="1"/>
        </xdr:cNvSpPr>
      </xdr:nvSpPr>
      <xdr:spPr>
        <a:xfrm>
          <a:off x="687705" y="25316969"/>
          <a:ext cx="56939" cy="2308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1905</xdr:colOff>
      <xdr:row>79</xdr:row>
      <xdr:rowOff>9044</xdr:rowOff>
    </xdr:from>
    <xdr:ext cx="56939" cy="230854"/>
    <xdr:sp macro="" textlink="">
      <xdr:nvSpPr>
        <xdr:cNvPr id="2431" name="Text Box 34" hidden="1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>
          <a:spLocks noChangeArrowheads="1"/>
        </xdr:cNvSpPr>
      </xdr:nvSpPr>
      <xdr:spPr>
        <a:xfrm>
          <a:off x="687705" y="25316969"/>
          <a:ext cx="56939" cy="2308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1905</xdr:colOff>
      <xdr:row>79</xdr:row>
      <xdr:rowOff>24563</xdr:rowOff>
    </xdr:from>
    <xdr:ext cx="56939" cy="232450"/>
    <xdr:sp macro="" textlink="">
      <xdr:nvSpPr>
        <xdr:cNvPr id="2432" name="Text Box 33" hidden="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>
          <a:spLocks noChangeArrowheads="1"/>
        </xdr:cNvSpPr>
      </xdr:nvSpPr>
      <xdr:spPr>
        <a:xfrm>
          <a:off x="687705" y="25332488"/>
          <a:ext cx="56939" cy="23245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1905</xdr:colOff>
      <xdr:row>79</xdr:row>
      <xdr:rowOff>24563</xdr:rowOff>
    </xdr:from>
    <xdr:ext cx="56939" cy="232450"/>
    <xdr:sp macro="" textlink="">
      <xdr:nvSpPr>
        <xdr:cNvPr id="2433" name="Text Box 34" hidden="1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>
          <a:spLocks noChangeArrowheads="1"/>
        </xdr:cNvSpPr>
      </xdr:nvSpPr>
      <xdr:spPr>
        <a:xfrm>
          <a:off x="687705" y="25332488"/>
          <a:ext cx="56939" cy="23245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1905</xdr:colOff>
      <xdr:row>79</xdr:row>
      <xdr:rowOff>24563</xdr:rowOff>
    </xdr:from>
    <xdr:ext cx="56939" cy="232450"/>
    <xdr:sp macro="" textlink="">
      <xdr:nvSpPr>
        <xdr:cNvPr id="2434" name="Text Box 33" hidden="1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>
          <a:spLocks noChangeArrowheads="1"/>
        </xdr:cNvSpPr>
      </xdr:nvSpPr>
      <xdr:spPr>
        <a:xfrm>
          <a:off x="687705" y="25332488"/>
          <a:ext cx="56939" cy="23245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1905</xdr:colOff>
      <xdr:row>79</xdr:row>
      <xdr:rowOff>24563</xdr:rowOff>
    </xdr:from>
    <xdr:ext cx="56939" cy="232450"/>
    <xdr:sp macro="" textlink="">
      <xdr:nvSpPr>
        <xdr:cNvPr id="2435" name="Text Box 34" hidden="1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>
          <a:spLocks noChangeArrowheads="1"/>
        </xdr:cNvSpPr>
      </xdr:nvSpPr>
      <xdr:spPr>
        <a:xfrm>
          <a:off x="687705" y="25332488"/>
          <a:ext cx="56939" cy="23245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1905</xdr:colOff>
      <xdr:row>79</xdr:row>
      <xdr:rowOff>7837</xdr:rowOff>
    </xdr:from>
    <xdr:ext cx="56939" cy="226996"/>
    <xdr:sp macro="" textlink="">
      <xdr:nvSpPr>
        <xdr:cNvPr id="2436" name="Text Box 33" hidden="1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>
          <a:spLocks noChangeArrowheads="1"/>
        </xdr:cNvSpPr>
      </xdr:nvSpPr>
      <xdr:spPr>
        <a:xfrm>
          <a:off x="687705" y="25315762"/>
          <a:ext cx="56939" cy="22699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1905</xdr:colOff>
      <xdr:row>79</xdr:row>
      <xdr:rowOff>7837</xdr:rowOff>
    </xdr:from>
    <xdr:ext cx="56939" cy="226996"/>
    <xdr:sp macro="" textlink="">
      <xdr:nvSpPr>
        <xdr:cNvPr id="2437" name="Text Box 34" hidden="1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>
          <a:spLocks noChangeArrowheads="1"/>
        </xdr:cNvSpPr>
      </xdr:nvSpPr>
      <xdr:spPr>
        <a:xfrm>
          <a:off x="687705" y="25315762"/>
          <a:ext cx="56939" cy="22699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1905</xdr:colOff>
      <xdr:row>79</xdr:row>
      <xdr:rowOff>7837</xdr:rowOff>
    </xdr:from>
    <xdr:ext cx="56939" cy="226996"/>
    <xdr:sp macro="" textlink="">
      <xdr:nvSpPr>
        <xdr:cNvPr id="2438" name="Text Box 33" hidden="1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>
          <a:spLocks noChangeArrowheads="1"/>
        </xdr:cNvSpPr>
      </xdr:nvSpPr>
      <xdr:spPr>
        <a:xfrm>
          <a:off x="687705" y="25315762"/>
          <a:ext cx="56939" cy="22699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1905</xdr:colOff>
      <xdr:row>79</xdr:row>
      <xdr:rowOff>7837</xdr:rowOff>
    </xdr:from>
    <xdr:ext cx="56939" cy="226996"/>
    <xdr:sp macro="" textlink="">
      <xdr:nvSpPr>
        <xdr:cNvPr id="2439" name="Text Box 34" hidden="1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>
          <a:spLocks noChangeArrowheads="1"/>
        </xdr:cNvSpPr>
      </xdr:nvSpPr>
      <xdr:spPr>
        <a:xfrm>
          <a:off x="687705" y="25315762"/>
          <a:ext cx="56939" cy="22699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1905</xdr:colOff>
      <xdr:row>79</xdr:row>
      <xdr:rowOff>9741</xdr:rowOff>
    </xdr:from>
    <xdr:ext cx="56939" cy="228431"/>
    <xdr:sp macro="" textlink="">
      <xdr:nvSpPr>
        <xdr:cNvPr id="2440" name="Text Box 33" hidden="1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>
          <a:spLocks noChangeArrowheads="1"/>
        </xdr:cNvSpPr>
      </xdr:nvSpPr>
      <xdr:spPr>
        <a:xfrm>
          <a:off x="687705" y="25317666"/>
          <a:ext cx="56939" cy="228431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1905</xdr:colOff>
      <xdr:row>79</xdr:row>
      <xdr:rowOff>9741</xdr:rowOff>
    </xdr:from>
    <xdr:ext cx="56939" cy="228431"/>
    <xdr:sp macro="" textlink="">
      <xdr:nvSpPr>
        <xdr:cNvPr id="2441" name="Text Box 34" hidden="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>
          <a:spLocks noChangeArrowheads="1"/>
        </xdr:cNvSpPr>
      </xdr:nvSpPr>
      <xdr:spPr>
        <a:xfrm>
          <a:off x="687705" y="25317666"/>
          <a:ext cx="56939" cy="228431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1905</xdr:colOff>
      <xdr:row>79</xdr:row>
      <xdr:rowOff>9741</xdr:rowOff>
    </xdr:from>
    <xdr:ext cx="56939" cy="228431"/>
    <xdr:sp macro="" textlink="">
      <xdr:nvSpPr>
        <xdr:cNvPr id="2442" name="Text Box 33" hidden="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>
          <a:spLocks noChangeArrowheads="1"/>
        </xdr:cNvSpPr>
      </xdr:nvSpPr>
      <xdr:spPr>
        <a:xfrm>
          <a:off x="687705" y="25317666"/>
          <a:ext cx="56939" cy="228431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1905</xdr:colOff>
      <xdr:row>79</xdr:row>
      <xdr:rowOff>9741</xdr:rowOff>
    </xdr:from>
    <xdr:ext cx="56939" cy="228431"/>
    <xdr:sp macro="" textlink="">
      <xdr:nvSpPr>
        <xdr:cNvPr id="2443" name="Text Box 34" hidden="1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>
          <a:spLocks noChangeArrowheads="1"/>
        </xdr:cNvSpPr>
      </xdr:nvSpPr>
      <xdr:spPr>
        <a:xfrm>
          <a:off x="687705" y="25317666"/>
          <a:ext cx="56939" cy="228431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1905</xdr:colOff>
      <xdr:row>79</xdr:row>
      <xdr:rowOff>9742</xdr:rowOff>
    </xdr:from>
    <xdr:ext cx="56939" cy="227406"/>
    <xdr:sp macro="" textlink="">
      <xdr:nvSpPr>
        <xdr:cNvPr id="2444" name="Text Box 33" hidden="1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>
          <a:spLocks noChangeArrowheads="1"/>
        </xdr:cNvSpPr>
      </xdr:nvSpPr>
      <xdr:spPr>
        <a:xfrm>
          <a:off x="687705" y="25317667"/>
          <a:ext cx="56939" cy="22740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1905</xdr:colOff>
      <xdr:row>79</xdr:row>
      <xdr:rowOff>9742</xdr:rowOff>
    </xdr:from>
    <xdr:ext cx="56939" cy="227406"/>
    <xdr:sp macro="" textlink="">
      <xdr:nvSpPr>
        <xdr:cNvPr id="2445" name="Text Box 34" hidden="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>
          <a:spLocks noChangeArrowheads="1"/>
        </xdr:cNvSpPr>
      </xdr:nvSpPr>
      <xdr:spPr>
        <a:xfrm>
          <a:off x="687705" y="25317667"/>
          <a:ext cx="56939" cy="22740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1905</xdr:colOff>
      <xdr:row>79</xdr:row>
      <xdr:rowOff>9742</xdr:rowOff>
    </xdr:from>
    <xdr:ext cx="56939" cy="227406"/>
    <xdr:sp macro="" textlink="">
      <xdr:nvSpPr>
        <xdr:cNvPr id="2446" name="Text Box 33" hidden="1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>
          <a:spLocks noChangeArrowheads="1"/>
        </xdr:cNvSpPr>
      </xdr:nvSpPr>
      <xdr:spPr>
        <a:xfrm>
          <a:off x="687705" y="25317667"/>
          <a:ext cx="56939" cy="22740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1905</xdr:colOff>
      <xdr:row>79</xdr:row>
      <xdr:rowOff>9742</xdr:rowOff>
    </xdr:from>
    <xdr:ext cx="56939" cy="227406"/>
    <xdr:sp macro="" textlink="">
      <xdr:nvSpPr>
        <xdr:cNvPr id="2447" name="Text Box 34" hidden="1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>
          <a:spLocks noChangeArrowheads="1"/>
        </xdr:cNvSpPr>
      </xdr:nvSpPr>
      <xdr:spPr>
        <a:xfrm>
          <a:off x="687705" y="25317667"/>
          <a:ext cx="56939" cy="22740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448" name="Text Box 2" hidden="1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449" name="Text Box 2" hidden="1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450" name="Text Box 2" hidden="1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451" name="Text Box 2" hidden="1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452" name="Text Box 2" hidden="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453" name="Text Box 2" hidden="1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454" name="Text Box 2" hidden="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455" name="Text Box 2" hidden="1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1905</xdr:colOff>
      <xdr:row>79</xdr:row>
      <xdr:rowOff>7465</xdr:rowOff>
    </xdr:from>
    <xdr:ext cx="56939" cy="227895"/>
    <xdr:sp macro="" textlink="">
      <xdr:nvSpPr>
        <xdr:cNvPr id="2456" name="Text Box 33" hidden="1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>
          <a:spLocks noChangeArrowheads="1"/>
        </xdr:cNvSpPr>
      </xdr:nvSpPr>
      <xdr:spPr>
        <a:xfrm>
          <a:off x="687705" y="25315390"/>
          <a:ext cx="56939" cy="227895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1905</xdr:colOff>
      <xdr:row>79</xdr:row>
      <xdr:rowOff>7465</xdr:rowOff>
    </xdr:from>
    <xdr:ext cx="56939" cy="227895"/>
    <xdr:sp macro="" textlink="">
      <xdr:nvSpPr>
        <xdr:cNvPr id="2457" name="Text Box 34" hidden="1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>
          <a:spLocks noChangeArrowheads="1"/>
        </xdr:cNvSpPr>
      </xdr:nvSpPr>
      <xdr:spPr>
        <a:xfrm>
          <a:off x="687705" y="25315390"/>
          <a:ext cx="56939" cy="227895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1905</xdr:colOff>
      <xdr:row>79</xdr:row>
      <xdr:rowOff>7465</xdr:rowOff>
    </xdr:from>
    <xdr:ext cx="56939" cy="227895"/>
    <xdr:sp macro="" textlink="">
      <xdr:nvSpPr>
        <xdr:cNvPr id="2458" name="Text Box 33" hidden="1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>
          <a:spLocks noChangeArrowheads="1"/>
        </xdr:cNvSpPr>
      </xdr:nvSpPr>
      <xdr:spPr>
        <a:xfrm>
          <a:off x="687705" y="25315390"/>
          <a:ext cx="56939" cy="227895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1905</xdr:colOff>
      <xdr:row>79</xdr:row>
      <xdr:rowOff>7465</xdr:rowOff>
    </xdr:from>
    <xdr:ext cx="56939" cy="227895"/>
    <xdr:sp macro="" textlink="">
      <xdr:nvSpPr>
        <xdr:cNvPr id="2459" name="Text Box 34" hidden="1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>
          <a:spLocks noChangeArrowheads="1"/>
        </xdr:cNvSpPr>
      </xdr:nvSpPr>
      <xdr:spPr>
        <a:xfrm>
          <a:off x="687705" y="25315390"/>
          <a:ext cx="56939" cy="227895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1905</xdr:colOff>
      <xdr:row>79</xdr:row>
      <xdr:rowOff>6768</xdr:rowOff>
    </xdr:from>
    <xdr:ext cx="56939" cy="229205"/>
    <xdr:sp macro="" textlink="">
      <xdr:nvSpPr>
        <xdr:cNvPr id="2460" name="Text Box 33" hidden="1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>
          <a:spLocks noChangeArrowheads="1"/>
        </xdr:cNvSpPr>
      </xdr:nvSpPr>
      <xdr:spPr>
        <a:xfrm>
          <a:off x="687705" y="25314693"/>
          <a:ext cx="56939" cy="229205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1905</xdr:colOff>
      <xdr:row>79</xdr:row>
      <xdr:rowOff>6768</xdr:rowOff>
    </xdr:from>
    <xdr:ext cx="56939" cy="229205"/>
    <xdr:sp macro="" textlink="">
      <xdr:nvSpPr>
        <xdr:cNvPr id="2461" name="Text Box 34" hidden="1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>
          <a:spLocks noChangeArrowheads="1"/>
        </xdr:cNvSpPr>
      </xdr:nvSpPr>
      <xdr:spPr>
        <a:xfrm>
          <a:off x="687705" y="25314693"/>
          <a:ext cx="56939" cy="229205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1905</xdr:colOff>
      <xdr:row>79</xdr:row>
      <xdr:rowOff>6768</xdr:rowOff>
    </xdr:from>
    <xdr:ext cx="56939" cy="229205"/>
    <xdr:sp macro="" textlink="">
      <xdr:nvSpPr>
        <xdr:cNvPr id="2462" name="Text Box 33" hidden="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>
          <a:spLocks noChangeArrowheads="1"/>
        </xdr:cNvSpPr>
      </xdr:nvSpPr>
      <xdr:spPr>
        <a:xfrm>
          <a:off x="687705" y="25314693"/>
          <a:ext cx="56939" cy="229205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1905</xdr:colOff>
      <xdr:row>79</xdr:row>
      <xdr:rowOff>6768</xdr:rowOff>
    </xdr:from>
    <xdr:ext cx="56939" cy="229205"/>
    <xdr:sp macro="" textlink="">
      <xdr:nvSpPr>
        <xdr:cNvPr id="2463" name="Text Box 34" hidden="1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>
          <a:spLocks noChangeArrowheads="1"/>
        </xdr:cNvSpPr>
      </xdr:nvSpPr>
      <xdr:spPr>
        <a:xfrm>
          <a:off x="687705" y="25314693"/>
          <a:ext cx="56939" cy="229205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464" name="Text Box 1" hidden="1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465" name="Text Box 2" hidden="1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466" name="Text Box 3" hidden="1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467" name="Text Box 4" hidden="1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468" name="Text Box 1" hidden="1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469" name="Text Box 2" hidden="1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470" name="Text Box 3" hidden="1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471" name="Text Box 4" hidden="1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472" name="Text Box 1" hidden="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473" name="Text Box 2" hidden="1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474" name="Text Box 3" hidden="1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475" name="Text Box 4" hidden="1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81</xdr:row>
      <xdr:rowOff>72013</xdr:rowOff>
    </xdr:to>
    <xdr:sp macro="" textlink="">
      <xdr:nvSpPr>
        <xdr:cNvPr id="2476" name="Text Box 1" hidden="1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81</xdr:row>
      <xdr:rowOff>72013</xdr:rowOff>
    </xdr:to>
    <xdr:sp macro="" textlink="">
      <xdr:nvSpPr>
        <xdr:cNvPr id="2477" name="Text Box 2" hidden="1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81</xdr:row>
      <xdr:rowOff>72013</xdr:rowOff>
    </xdr:to>
    <xdr:sp macro="" textlink="">
      <xdr:nvSpPr>
        <xdr:cNvPr id="2478" name="Text Box 3" hidden="1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81</xdr:row>
      <xdr:rowOff>72013</xdr:rowOff>
    </xdr:to>
    <xdr:sp macro="" textlink="">
      <xdr:nvSpPr>
        <xdr:cNvPr id="2479" name="Text Box 4" hidden="1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81</xdr:row>
      <xdr:rowOff>72013</xdr:rowOff>
    </xdr:to>
    <xdr:sp macro="" textlink="">
      <xdr:nvSpPr>
        <xdr:cNvPr id="2480" name="Text Box 1" hidden="1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81</xdr:row>
      <xdr:rowOff>72013</xdr:rowOff>
    </xdr:to>
    <xdr:sp macro="" textlink="">
      <xdr:nvSpPr>
        <xdr:cNvPr id="2481" name="Text Box 2" hidden="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81</xdr:row>
      <xdr:rowOff>72013</xdr:rowOff>
    </xdr:to>
    <xdr:sp macro="" textlink="">
      <xdr:nvSpPr>
        <xdr:cNvPr id="2482" name="Text Box 3" hidden="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81</xdr:row>
      <xdr:rowOff>72013</xdr:rowOff>
    </xdr:to>
    <xdr:sp macro="" textlink="">
      <xdr:nvSpPr>
        <xdr:cNvPr id="2483" name="Text Box 4" hidden="1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484" name="Text Box 1" hidden="1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485" name="Text Box 2" hidden="1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486" name="Text Box 3" hidden="1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487" name="Text Box 4" hidden="1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488" name="Text Box 1" hidden="1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489" name="Text Box 2" hidden="1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490" name="Text Box 3" hidden="1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491" name="Text Box 4" hidden="1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492" name="Text Box 1" hidden="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493" name="Text Box 2" hidden="1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494" name="Text Box 3" hidden="1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185995</xdr:rowOff>
    </xdr:to>
    <xdr:sp macro="" textlink="">
      <xdr:nvSpPr>
        <xdr:cNvPr id="2495" name="Text Box 4" hidden="1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357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81</xdr:row>
      <xdr:rowOff>72013</xdr:rowOff>
    </xdr:to>
    <xdr:sp macro="" textlink="">
      <xdr:nvSpPr>
        <xdr:cNvPr id="2496" name="Text Box 1" hidden="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81</xdr:row>
      <xdr:rowOff>72013</xdr:rowOff>
    </xdr:to>
    <xdr:sp macro="" textlink="">
      <xdr:nvSpPr>
        <xdr:cNvPr id="2497" name="Text Box 2" hidden="1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81</xdr:row>
      <xdr:rowOff>72013</xdr:rowOff>
    </xdr:to>
    <xdr:sp macro="" textlink="">
      <xdr:nvSpPr>
        <xdr:cNvPr id="2498" name="Text Box 3" hidden="1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81</xdr:row>
      <xdr:rowOff>72013</xdr:rowOff>
    </xdr:to>
    <xdr:sp macro="" textlink="">
      <xdr:nvSpPr>
        <xdr:cNvPr id="2499" name="Text Box 4" hidden="1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81</xdr:row>
      <xdr:rowOff>72013</xdr:rowOff>
    </xdr:to>
    <xdr:sp macro="" textlink="">
      <xdr:nvSpPr>
        <xdr:cNvPr id="2500" name="Text Box 1" hidden="1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81</xdr:row>
      <xdr:rowOff>72013</xdr:rowOff>
    </xdr:to>
    <xdr:sp macro="" textlink="">
      <xdr:nvSpPr>
        <xdr:cNvPr id="2501" name="Text Box 2" hidden="1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81</xdr:row>
      <xdr:rowOff>72013</xdr:rowOff>
    </xdr:to>
    <xdr:sp macro="" textlink="">
      <xdr:nvSpPr>
        <xdr:cNvPr id="2502" name="Text Box 3" hidden="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81</xdr:row>
      <xdr:rowOff>72013</xdr:rowOff>
    </xdr:to>
    <xdr:sp macro="" textlink="">
      <xdr:nvSpPr>
        <xdr:cNvPr id="2503" name="Text Box 4" hidden="1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>
          <a:spLocks noChangeArrowheads="1"/>
        </xdr:cNvSpPr>
      </xdr:nvSpPr>
      <xdr:spPr bwMode="auto">
        <a:xfrm>
          <a:off x="685800" y="25307925"/>
          <a:ext cx="76200" cy="44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79</xdr:row>
      <xdr:rowOff>0</xdr:rowOff>
    </xdr:from>
    <xdr:ext cx="56939" cy="221315"/>
    <xdr:sp macro="" textlink="">
      <xdr:nvSpPr>
        <xdr:cNvPr id="2504" name="Text Box 33" hidden="1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21315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21315"/>
    <xdr:sp macro="" textlink="">
      <xdr:nvSpPr>
        <xdr:cNvPr id="2505" name="Text Box 34" hidden="1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21315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21315"/>
    <xdr:sp macro="" textlink="">
      <xdr:nvSpPr>
        <xdr:cNvPr id="2506" name="Text Box 33" hidden="1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21315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21315"/>
    <xdr:sp macro="" textlink="">
      <xdr:nvSpPr>
        <xdr:cNvPr id="2507" name="Text Box 34" hidden="1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21315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25762"/>
    <xdr:sp macro="" textlink="">
      <xdr:nvSpPr>
        <xdr:cNvPr id="2508" name="Text Box 33" hidden="1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2576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25762"/>
    <xdr:sp macro="" textlink="">
      <xdr:nvSpPr>
        <xdr:cNvPr id="2509" name="Text Box 34" hidden="1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2576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25762"/>
    <xdr:sp macro="" textlink="">
      <xdr:nvSpPr>
        <xdr:cNvPr id="2510" name="Text Box 33" hidden="1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2576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25762"/>
    <xdr:sp macro="" textlink="">
      <xdr:nvSpPr>
        <xdr:cNvPr id="2511" name="Text Box 34" hidden="1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2576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2702"/>
    <xdr:sp macro="" textlink="">
      <xdr:nvSpPr>
        <xdr:cNvPr id="2512" name="Text Box 33" hidden="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270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2702"/>
    <xdr:sp macro="" textlink="">
      <xdr:nvSpPr>
        <xdr:cNvPr id="2513" name="Text Box 34" hidden="1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270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2702"/>
    <xdr:sp macro="" textlink="">
      <xdr:nvSpPr>
        <xdr:cNvPr id="2514" name="Text Box 33" hidden="1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270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2702"/>
    <xdr:sp macro="" textlink="">
      <xdr:nvSpPr>
        <xdr:cNvPr id="2515" name="Text Box 34" hidden="1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270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0166"/>
    <xdr:sp macro="" textlink="">
      <xdr:nvSpPr>
        <xdr:cNvPr id="2516" name="Text Box 33" hidden="1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016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0166"/>
    <xdr:sp macro="" textlink="">
      <xdr:nvSpPr>
        <xdr:cNvPr id="2517" name="Text Box 34" hidden="1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016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0166"/>
    <xdr:sp macro="" textlink="">
      <xdr:nvSpPr>
        <xdr:cNvPr id="2518" name="Text Box 33" hidden="1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016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0166"/>
    <xdr:sp macro="" textlink="">
      <xdr:nvSpPr>
        <xdr:cNvPr id="2519" name="Text Box 34" hidden="1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016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520" name="Text Box 2" hidden="1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521" name="Text Box 2" hidden="1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522" name="Text Box 2" hidden="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523" name="Text Box 2" hidden="1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524" name="Text Box 2" hidden="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525" name="Text Box 2" hidden="1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526" name="Text Box 2" hidden="1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527" name="Text Box 2" hidden="1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79</xdr:row>
      <xdr:rowOff>4739</xdr:rowOff>
    </xdr:from>
    <xdr:ext cx="56939" cy="228112"/>
    <xdr:sp macro="" textlink="">
      <xdr:nvSpPr>
        <xdr:cNvPr id="2528" name="Text Box 33" hidden="1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>
          <a:spLocks noChangeArrowheads="1"/>
        </xdr:cNvSpPr>
      </xdr:nvSpPr>
      <xdr:spPr>
        <a:xfrm>
          <a:off x="685800" y="25312664"/>
          <a:ext cx="56939" cy="22811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4739</xdr:rowOff>
    </xdr:from>
    <xdr:ext cx="56939" cy="228112"/>
    <xdr:sp macro="" textlink="">
      <xdr:nvSpPr>
        <xdr:cNvPr id="2529" name="Text Box 34" hidden="1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>
          <a:spLocks noChangeArrowheads="1"/>
        </xdr:cNvSpPr>
      </xdr:nvSpPr>
      <xdr:spPr>
        <a:xfrm>
          <a:off x="685800" y="25312664"/>
          <a:ext cx="56939" cy="22811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4739</xdr:rowOff>
    </xdr:from>
    <xdr:ext cx="56939" cy="228112"/>
    <xdr:sp macro="" textlink="">
      <xdr:nvSpPr>
        <xdr:cNvPr id="2530" name="Text Box 33" hidden="1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>
          <a:spLocks noChangeArrowheads="1"/>
        </xdr:cNvSpPr>
      </xdr:nvSpPr>
      <xdr:spPr>
        <a:xfrm>
          <a:off x="685800" y="25312664"/>
          <a:ext cx="56939" cy="22811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4739</xdr:rowOff>
    </xdr:from>
    <xdr:ext cx="56939" cy="228112"/>
    <xdr:sp macro="" textlink="">
      <xdr:nvSpPr>
        <xdr:cNvPr id="2531" name="Text Box 34" hidden="1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>
          <a:spLocks noChangeArrowheads="1"/>
        </xdr:cNvSpPr>
      </xdr:nvSpPr>
      <xdr:spPr>
        <a:xfrm>
          <a:off x="685800" y="25312664"/>
          <a:ext cx="56939" cy="22811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4135</xdr:rowOff>
    </xdr:from>
    <xdr:ext cx="56939" cy="221487"/>
    <xdr:sp macro="" textlink="">
      <xdr:nvSpPr>
        <xdr:cNvPr id="2532" name="Text Box 33" hidden="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>
          <a:spLocks noChangeArrowheads="1"/>
        </xdr:cNvSpPr>
      </xdr:nvSpPr>
      <xdr:spPr>
        <a:xfrm>
          <a:off x="685800" y="25312060"/>
          <a:ext cx="56939" cy="22148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4135</xdr:rowOff>
    </xdr:from>
    <xdr:ext cx="56939" cy="221487"/>
    <xdr:sp macro="" textlink="">
      <xdr:nvSpPr>
        <xdr:cNvPr id="2533" name="Text Box 34" hidden="1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>
          <a:spLocks noChangeArrowheads="1"/>
        </xdr:cNvSpPr>
      </xdr:nvSpPr>
      <xdr:spPr>
        <a:xfrm>
          <a:off x="685800" y="25312060"/>
          <a:ext cx="56939" cy="22148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4135</xdr:rowOff>
    </xdr:from>
    <xdr:ext cx="56939" cy="221487"/>
    <xdr:sp macro="" textlink="">
      <xdr:nvSpPr>
        <xdr:cNvPr id="2534" name="Text Box 33" hidden="1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>
          <a:spLocks noChangeArrowheads="1"/>
        </xdr:cNvSpPr>
      </xdr:nvSpPr>
      <xdr:spPr>
        <a:xfrm>
          <a:off x="685800" y="25312060"/>
          <a:ext cx="56939" cy="22148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4135</xdr:rowOff>
    </xdr:from>
    <xdr:ext cx="56939" cy="221487"/>
    <xdr:sp macro="" textlink="">
      <xdr:nvSpPr>
        <xdr:cNvPr id="2535" name="Text Box 34" hidden="1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>
          <a:spLocks noChangeArrowheads="1"/>
        </xdr:cNvSpPr>
      </xdr:nvSpPr>
      <xdr:spPr>
        <a:xfrm>
          <a:off x="685800" y="25312060"/>
          <a:ext cx="56939" cy="22148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5080</xdr:rowOff>
    </xdr:from>
    <xdr:ext cx="56939" cy="228716"/>
    <xdr:sp macro="" textlink="">
      <xdr:nvSpPr>
        <xdr:cNvPr id="2536" name="Text Box 33" hidden="1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>
          <a:spLocks noChangeArrowheads="1"/>
        </xdr:cNvSpPr>
      </xdr:nvSpPr>
      <xdr:spPr>
        <a:xfrm>
          <a:off x="685800" y="25313005"/>
          <a:ext cx="56939" cy="22871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5080</xdr:rowOff>
    </xdr:from>
    <xdr:ext cx="56939" cy="228716"/>
    <xdr:sp macro="" textlink="">
      <xdr:nvSpPr>
        <xdr:cNvPr id="2537" name="Text Box 34" hidden="1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>
          <a:spLocks noChangeArrowheads="1"/>
        </xdr:cNvSpPr>
      </xdr:nvSpPr>
      <xdr:spPr>
        <a:xfrm>
          <a:off x="685800" y="25313005"/>
          <a:ext cx="56939" cy="22871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5080</xdr:rowOff>
    </xdr:from>
    <xdr:ext cx="56939" cy="228716"/>
    <xdr:sp macro="" textlink="">
      <xdr:nvSpPr>
        <xdr:cNvPr id="2538" name="Text Box 33" hidden="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>
          <a:spLocks noChangeArrowheads="1"/>
        </xdr:cNvSpPr>
      </xdr:nvSpPr>
      <xdr:spPr>
        <a:xfrm>
          <a:off x="685800" y="25313005"/>
          <a:ext cx="56939" cy="22871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5080</xdr:rowOff>
    </xdr:from>
    <xdr:ext cx="56939" cy="228716"/>
    <xdr:sp macro="" textlink="">
      <xdr:nvSpPr>
        <xdr:cNvPr id="2539" name="Text Box 34" hidden="1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>
          <a:spLocks noChangeArrowheads="1"/>
        </xdr:cNvSpPr>
      </xdr:nvSpPr>
      <xdr:spPr>
        <a:xfrm>
          <a:off x="685800" y="25313005"/>
          <a:ext cx="56939" cy="22871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28084"/>
    <xdr:sp macro="" textlink="">
      <xdr:nvSpPr>
        <xdr:cNvPr id="2540" name="Text Box 33" hidden="1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2808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28084"/>
    <xdr:sp macro="" textlink="">
      <xdr:nvSpPr>
        <xdr:cNvPr id="2541" name="Text Box 34" hidden="1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2808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28084"/>
    <xdr:sp macro="" textlink="">
      <xdr:nvSpPr>
        <xdr:cNvPr id="2542" name="Text Box 33" hidden="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2808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28084"/>
    <xdr:sp macro="" textlink="">
      <xdr:nvSpPr>
        <xdr:cNvPr id="2543" name="Text Box 34" hidden="1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2808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110115</xdr:rowOff>
    </xdr:to>
    <xdr:sp macro="" textlink="">
      <xdr:nvSpPr>
        <xdr:cNvPr id="2544" name="Text Box 2" hidden="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489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110115</xdr:rowOff>
    </xdr:to>
    <xdr:sp macro="" textlink="">
      <xdr:nvSpPr>
        <xdr:cNvPr id="2545" name="Text Box 2" hidden="1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489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110115</xdr:rowOff>
    </xdr:to>
    <xdr:sp macro="" textlink="">
      <xdr:nvSpPr>
        <xdr:cNvPr id="2546" name="Text Box 2" hidden="1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489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110115</xdr:rowOff>
    </xdr:to>
    <xdr:sp macro="" textlink="">
      <xdr:nvSpPr>
        <xdr:cNvPr id="2547" name="Text Box 2" hidden="1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489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110115</xdr:rowOff>
    </xdr:to>
    <xdr:sp macro="" textlink="">
      <xdr:nvSpPr>
        <xdr:cNvPr id="2548" name="Text Box 2" hidden="1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489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110115</xdr:rowOff>
    </xdr:to>
    <xdr:sp macro="" textlink="">
      <xdr:nvSpPr>
        <xdr:cNvPr id="2549" name="Text Box 2" hidden="1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489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110115</xdr:rowOff>
    </xdr:to>
    <xdr:sp macro="" textlink="">
      <xdr:nvSpPr>
        <xdr:cNvPr id="2550" name="Text Box 2" hidden="1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489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110115</xdr:rowOff>
    </xdr:to>
    <xdr:sp macro="" textlink="">
      <xdr:nvSpPr>
        <xdr:cNvPr id="2551" name="Text Box 2" hidden="1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489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79</xdr:row>
      <xdr:rowOff>9447</xdr:rowOff>
    </xdr:from>
    <xdr:ext cx="56939" cy="228508"/>
    <xdr:sp macro="" textlink="">
      <xdr:nvSpPr>
        <xdr:cNvPr id="2552" name="Text Box 33" hidden="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>
          <a:spLocks noChangeArrowheads="1"/>
        </xdr:cNvSpPr>
      </xdr:nvSpPr>
      <xdr:spPr>
        <a:xfrm>
          <a:off x="685800" y="25317372"/>
          <a:ext cx="56939" cy="22850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9447</xdr:rowOff>
    </xdr:from>
    <xdr:ext cx="56939" cy="228508"/>
    <xdr:sp macro="" textlink="">
      <xdr:nvSpPr>
        <xdr:cNvPr id="2553" name="Text Box 34" hidden="1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>
          <a:spLocks noChangeArrowheads="1"/>
        </xdr:cNvSpPr>
      </xdr:nvSpPr>
      <xdr:spPr>
        <a:xfrm>
          <a:off x="685800" y="25317372"/>
          <a:ext cx="56939" cy="22850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9447</xdr:rowOff>
    </xdr:from>
    <xdr:ext cx="56939" cy="228508"/>
    <xdr:sp macro="" textlink="">
      <xdr:nvSpPr>
        <xdr:cNvPr id="2554" name="Text Box 33" hidden="1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>
          <a:spLocks noChangeArrowheads="1"/>
        </xdr:cNvSpPr>
      </xdr:nvSpPr>
      <xdr:spPr>
        <a:xfrm>
          <a:off x="685800" y="25317372"/>
          <a:ext cx="56939" cy="22850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9447</xdr:rowOff>
    </xdr:from>
    <xdr:ext cx="56939" cy="228508"/>
    <xdr:sp macro="" textlink="">
      <xdr:nvSpPr>
        <xdr:cNvPr id="2555" name="Text Box 34" hidden="1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>
          <a:spLocks noChangeArrowheads="1"/>
        </xdr:cNvSpPr>
      </xdr:nvSpPr>
      <xdr:spPr>
        <a:xfrm>
          <a:off x="685800" y="25317372"/>
          <a:ext cx="56939" cy="22850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29674"/>
    <xdr:sp macro="" textlink="">
      <xdr:nvSpPr>
        <xdr:cNvPr id="2556" name="Text Box 33" hidden="1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2967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29674"/>
    <xdr:sp macro="" textlink="">
      <xdr:nvSpPr>
        <xdr:cNvPr id="2557" name="Text Box 34" hidden="1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2967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29674"/>
    <xdr:sp macro="" textlink="">
      <xdr:nvSpPr>
        <xdr:cNvPr id="2558" name="Text Box 33" hidden="1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2967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29674"/>
    <xdr:sp macro="" textlink="">
      <xdr:nvSpPr>
        <xdr:cNvPr id="2559" name="Text Box 34" hidden="1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2967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9339</xdr:rowOff>
    </xdr:from>
    <xdr:ext cx="56939" cy="231753"/>
    <xdr:sp macro="" textlink="">
      <xdr:nvSpPr>
        <xdr:cNvPr id="2560" name="Text Box 33" hidden="1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>
          <a:spLocks noChangeArrowheads="1"/>
        </xdr:cNvSpPr>
      </xdr:nvSpPr>
      <xdr:spPr>
        <a:xfrm>
          <a:off x="685800" y="25317264"/>
          <a:ext cx="56939" cy="231753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9339</xdr:rowOff>
    </xdr:from>
    <xdr:ext cx="56939" cy="231753"/>
    <xdr:sp macro="" textlink="">
      <xdr:nvSpPr>
        <xdr:cNvPr id="2561" name="Text Box 34" hidden="1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>
          <a:spLocks noChangeArrowheads="1"/>
        </xdr:cNvSpPr>
      </xdr:nvSpPr>
      <xdr:spPr>
        <a:xfrm>
          <a:off x="685800" y="25317264"/>
          <a:ext cx="56939" cy="231753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9339</xdr:rowOff>
    </xdr:from>
    <xdr:ext cx="56939" cy="231753"/>
    <xdr:sp macro="" textlink="">
      <xdr:nvSpPr>
        <xdr:cNvPr id="2562" name="Text Box 33" hidden="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>
          <a:spLocks noChangeArrowheads="1"/>
        </xdr:cNvSpPr>
      </xdr:nvSpPr>
      <xdr:spPr>
        <a:xfrm>
          <a:off x="685800" y="25317264"/>
          <a:ext cx="56939" cy="231753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9339</xdr:rowOff>
    </xdr:from>
    <xdr:ext cx="56939" cy="231753"/>
    <xdr:sp macro="" textlink="">
      <xdr:nvSpPr>
        <xdr:cNvPr id="2563" name="Text Box 34" hidden="1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>
          <a:spLocks noChangeArrowheads="1"/>
        </xdr:cNvSpPr>
      </xdr:nvSpPr>
      <xdr:spPr>
        <a:xfrm>
          <a:off x="685800" y="25317264"/>
          <a:ext cx="56939" cy="231753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10748</xdr:rowOff>
    </xdr:from>
    <xdr:ext cx="56939" cy="229513"/>
    <xdr:sp macro="" textlink="">
      <xdr:nvSpPr>
        <xdr:cNvPr id="2564" name="Text Box 33" hidden="1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>
          <a:spLocks noChangeArrowheads="1"/>
        </xdr:cNvSpPr>
      </xdr:nvSpPr>
      <xdr:spPr>
        <a:xfrm>
          <a:off x="685800" y="25318673"/>
          <a:ext cx="56939" cy="229513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10748</xdr:rowOff>
    </xdr:from>
    <xdr:ext cx="56939" cy="229513"/>
    <xdr:sp macro="" textlink="">
      <xdr:nvSpPr>
        <xdr:cNvPr id="2565" name="Text Box 34" hidden="1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>
          <a:spLocks noChangeArrowheads="1"/>
        </xdr:cNvSpPr>
      </xdr:nvSpPr>
      <xdr:spPr>
        <a:xfrm>
          <a:off x="685800" y="25318673"/>
          <a:ext cx="56939" cy="229513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10748</xdr:rowOff>
    </xdr:from>
    <xdr:ext cx="56939" cy="229513"/>
    <xdr:sp macro="" textlink="">
      <xdr:nvSpPr>
        <xdr:cNvPr id="2566" name="Text Box 33" hidden="1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>
          <a:spLocks noChangeArrowheads="1"/>
        </xdr:cNvSpPr>
      </xdr:nvSpPr>
      <xdr:spPr>
        <a:xfrm>
          <a:off x="685800" y="25318673"/>
          <a:ext cx="56939" cy="229513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10748</xdr:rowOff>
    </xdr:from>
    <xdr:ext cx="56939" cy="229513"/>
    <xdr:sp macro="" textlink="">
      <xdr:nvSpPr>
        <xdr:cNvPr id="2567" name="Text Box 34" hidden="1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>
          <a:spLocks noChangeArrowheads="1"/>
        </xdr:cNvSpPr>
      </xdr:nvSpPr>
      <xdr:spPr>
        <a:xfrm>
          <a:off x="685800" y="25318673"/>
          <a:ext cx="56939" cy="229513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28706"/>
    <xdr:sp macro="" textlink="">
      <xdr:nvSpPr>
        <xdr:cNvPr id="2568" name="Text Box 33" hidden="1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2870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28706"/>
    <xdr:sp macro="" textlink="">
      <xdr:nvSpPr>
        <xdr:cNvPr id="2569" name="Text Box 34" hidden="1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2870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28706"/>
    <xdr:sp macro="" textlink="">
      <xdr:nvSpPr>
        <xdr:cNvPr id="2570" name="Text Box 33" hidden="1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2870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28706"/>
    <xdr:sp macro="" textlink="">
      <xdr:nvSpPr>
        <xdr:cNvPr id="2571" name="Text Box 34" hidden="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2870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1518"/>
    <xdr:sp macro="" textlink="">
      <xdr:nvSpPr>
        <xdr:cNvPr id="2572" name="Text Box 33" hidden="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151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1518"/>
    <xdr:sp macro="" textlink="">
      <xdr:nvSpPr>
        <xdr:cNvPr id="2573" name="Text Box 34" hidden="1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151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1518"/>
    <xdr:sp macro="" textlink="">
      <xdr:nvSpPr>
        <xdr:cNvPr id="2574" name="Text Box 33" hidden="1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151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31518"/>
    <xdr:sp macro="" textlink="">
      <xdr:nvSpPr>
        <xdr:cNvPr id="2575" name="Text Box 34" hidden="1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3151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1162</xdr:rowOff>
    </xdr:from>
    <xdr:ext cx="56939" cy="223916"/>
    <xdr:sp macro="" textlink="">
      <xdr:nvSpPr>
        <xdr:cNvPr id="2576" name="Text Box 33" hidden="1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>
          <a:spLocks noChangeArrowheads="1"/>
        </xdr:cNvSpPr>
      </xdr:nvSpPr>
      <xdr:spPr>
        <a:xfrm>
          <a:off x="685800" y="25309087"/>
          <a:ext cx="56939" cy="22391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1162</xdr:rowOff>
    </xdr:from>
    <xdr:ext cx="56939" cy="223916"/>
    <xdr:sp macro="" textlink="">
      <xdr:nvSpPr>
        <xdr:cNvPr id="2577" name="Text Box 34" hidden="1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>
          <a:spLocks noChangeArrowheads="1"/>
        </xdr:cNvSpPr>
      </xdr:nvSpPr>
      <xdr:spPr>
        <a:xfrm>
          <a:off x="685800" y="25309087"/>
          <a:ext cx="56939" cy="22391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1162</xdr:rowOff>
    </xdr:from>
    <xdr:ext cx="56939" cy="223916"/>
    <xdr:sp macro="" textlink="">
      <xdr:nvSpPr>
        <xdr:cNvPr id="2578" name="Text Box 33" hidden="1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>
          <a:spLocks noChangeArrowheads="1"/>
        </xdr:cNvSpPr>
      </xdr:nvSpPr>
      <xdr:spPr>
        <a:xfrm>
          <a:off x="685800" y="25309087"/>
          <a:ext cx="56939" cy="22391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1162</xdr:rowOff>
    </xdr:from>
    <xdr:ext cx="56939" cy="223916"/>
    <xdr:sp macro="" textlink="">
      <xdr:nvSpPr>
        <xdr:cNvPr id="2579" name="Text Box 34" hidden="1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>
          <a:spLocks noChangeArrowheads="1"/>
        </xdr:cNvSpPr>
      </xdr:nvSpPr>
      <xdr:spPr>
        <a:xfrm>
          <a:off x="685800" y="25309087"/>
          <a:ext cx="56939" cy="22391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26986"/>
    <xdr:sp macro="" textlink="">
      <xdr:nvSpPr>
        <xdr:cNvPr id="2580" name="Text Box 33" hidden="1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2698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26986"/>
    <xdr:sp macro="" textlink="">
      <xdr:nvSpPr>
        <xdr:cNvPr id="2581" name="Text Box 34" hidden="1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2698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26986"/>
    <xdr:sp macro="" textlink="">
      <xdr:nvSpPr>
        <xdr:cNvPr id="2582" name="Text Box 33" hidden="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2698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56939" cy="226986"/>
    <xdr:sp macro="" textlink="">
      <xdr:nvSpPr>
        <xdr:cNvPr id="2583" name="Text Box 34" hidden="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>
          <a:spLocks noChangeArrowheads="1"/>
        </xdr:cNvSpPr>
      </xdr:nvSpPr>
      <xdr:spPr>
        <a:xfrm>
          <a:off x="685800" y="25307925"/>
          <a:ext cx="56939" cy="22698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78</xdr:rowOff>
    </xdr:from>
    <xdr:ext cx="56939" cy="227584"/>
    <xdr:sp macro="" textlink="">
      <xdr:nvSpPr>
        <xdr:cNvPr id="2584" name="Text Box 33" hidden="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>
          <a:spLocks noChangeArrowheads="1"/>
        </xdr:cNvSpPr>
      </xdr:nvSpPr>
      <xdr:spPr>
        <a:xfrm>
          <a:off x="685800" y="25308003"/>
          <a:ext cx="56939" cy="22758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78</xdr:rowOff>
    </xdr:from>
    <xdr:ext cx="56939" cy="227584"/>
    <xdr:sp macro="" textlink="">
      <xdr:nvSpPr>
        <xdr:cNvPr id="2585" name="Text Box 34" hidden="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>
          <a:spLocks noChangeArrowheads="1"/>
        </xdr:cNvSpPr>
      </xdr:nvSpPr>
      <xdr:spPr>
        <a:xfrm>
          <a:off x="685800" y="25308003"/>
          <a:ext cx="56939" cy="22758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78</xdr:rowOff>
    </xdr:from>
    <xdr:ext cx="56939" cy="227584"/>
    <xdr:sp macro="" textlink="">
      <xdr:nvSpPr>
        <xdr:cNvPr id="2586" name="Text Box 33" hidden="1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>
          <a:spLocks noChangeArrowheads="1"/>
        </xdr:cNvSpPr>
      </xdr:nvSpPr>
      <xdr:spPr>
        <a:xfrm>
          <a:off x="685800" y="25308003"/>
          <a:ext cx="56939" cy="22758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78</xdr:rowOff>
    </xdr:from>
    <xdr:ext cx="56939" cy="227584"/>
    <xdr:sp macro="" textlink="">
      <xdr:nvSpPr>
        <xdr:cNvPr id="2587" name="Text Box 34" hidden="1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>
          <a:spLocks noChangeArrowheads="1"/>
        </xdr:cNvSpPr>
      </xdr:nvSpPr>
      <xdr:spPr>
        <a:xfrm>
          <a:off x="685800" y="25308003"/>
          <a:ext cx="56939" cy="22758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1983</xdr:rowOff>
    </xdr:from>
    <xdr:ext cx="56939" cy="225520"/>
    <xdr:sp macro="" textlink="">
      <xdr:nvSpPr>
        <xdr:cNvPr id="2588" name="Text Box 33" hidden="1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>
          <a:spLocks noChangeArrowheads="1"/>
        </xdr:cNvSpPr>
      </xdr:nvSpPr>
      <xdr:spPr>
        <a:xfrm>
          <a:off x="685800" y="25309908"/>
          <a:ext cx="56939" cy="22552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1983</xdr:rowOff>
    </xdr:from>
    <xdr:ext cx="56939" cy="225520"/>
    <xdr:sp macro="" textlink="">
      <xdr:nvSpPr>
        <xdr:cNvPr id="2589" name="Text Box 34" hidden="1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>
          <a:spLocks noChangeArrowheads="1"/>
        </xdr:cNvSpPr>
      </xdr:nvSpPr>
      <xdr:spPr>
        <a:xfrm>
          <a:off x="685800" y="25309908"/>
          <a:ext cx="56939" cy="22552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1983</xdr:rowOff>
    </xdr:from>
    <xdr:ext cx="56939" cy="225520"/>
    <xdr:sp macro="" textlink="">
      <xdr:nvSpPr>
        <xdr:cNvPr id="2590" name="Text Box 33" hidden="1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>
          <a:spLocks noChangeArrowheads="1"/>
        </xdr:cNvSpPr>
      </xdr:nvSpPr>
      <xdr:spPr>
        <a:xfrm>
          <a:off x="685800" y="25309908"/>
          <a:ext cx="56939" cy="22552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1983</xdr:rowOff>
    </xdr:from>
    <xdr:ext cx="56939" cy="225520"/>
    <xdr:sp macro="" textlink="">
      <xdr:nvSpPr>
        <xdr:cNvPr id="2591" name="Text Box 34" hidden="1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>
          <a:spLocks noChangeArrowheads="1"/>
        </xdr:cNvSpPr>
      </xdr:nvSpPr>
      <xdr:spPr>
        <a:xfrm>
          <a:off x="685800" y="25309908"/>
          <a:ext cx="56939" cy="22552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6164</xdr:rowOff>
    </xdr:from>
    <xdr:ext cx="56939" cy="234808"/>
    <xdr:sp macro="" textlink="">
      <xdr:nvSpPr>
        <xdr:cNvPr id="2592" name="Text Box 33" hidden="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>
          <a:spLocks noChangeArrowheads="1"/>
        </xdr:cNvSpPr>
      </xdr:nvSpPr>
      <xdr:spPr>
        <a:xfrm>
          <a:off x="685800" y="25314089"/>
          <a:ext cx="56939" cy="23480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6164</xdr:rowOff>
    </xdr:from>
    <xdr:ext cx="56939" cy="234808"/>
    <xdr:sp macro="" textlink="">
      <xdr:nvSpPr>
        <xdr:cNvPr id="2593" name="Text Box 34" hidden="1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>
          <a:spLocks noChangeArrowheads="1"/>
        </xdr:cNvSpPr>
      </xdr:nvSpPr>
      <xdr:spPr>
        <a:xfrm>
          <a:off x="685800" y="25314089"/>
          <a:ext cx="56939" cy="23480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6164</xdr:rowOff>
    </xdr:from>
    <xdr:ext cx="56939" cy="234808"/>
    <xdr:sp macro="" textlink="">
      <xdr:nvSpPr>
        <xdr:cNvPr id="2594" name="Text Box 33" hidden="1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>
          <a:spLocks noChangeArrowheads="1"/>
        </xdr:cNvSpPr>
      </xdr:nvSpPr>
      <xdr:spPr>
        <a:xfrm>
          <a:off x="685800" y="25314089"/>
          <a:ext cx="56939" cy="23480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6164</xdr:rowOff>
    </xdr:from>
    <xdr:ext cx="56939" cy="234808"/>
    <xdr:sp macro="" textlink="">
      <xdr:nvSpPr>
        <xdr:cNvPr id="2595" name="Text Box 34" hidden="1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>
          <a:spLocks noChangeArrowheads="1"/>
        </xdr:cNvSpPr>
      </xdr:nvSpPr>
      <xdr:spPr>
        <a:xfrm>
          <a:off x="685800" y="25314089"/>
          <a:ext cx="56939" cy="23480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78</xdr:rowOff>
    </xdr:from>
    <xdr:ext cx="56939" cy="227584"/>
    <xdr:sp macro="" textlink="">
      <xdr:nvSpPr>
        <xdr:cNvPr id="2596" name="Text Box 33" hidden="1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>
          <a:spLocks noChangeArrowheads="1"/>
        </xdr:cNvSpPr>
      </xdr:nvSpPr>
      <xdr:spPr>
        <a:xfrm>
          <a:off x="685800" y="25308003"/>
          <a:ext cx="56939" cy="22758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78</xdr:rowOff>
    </xdr:from>
    <xdr:ext cx="56939" cy="227584"/>
    <xdr:sp macro="" textlink="">
      <xdr:nvSpPr>
        <xdr:cNvPr id="2597" name="Text Box 34" hidden="1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>
          <a:spLocks noChangeArrowheads="1"/>
        </xdr:cNvSpPr>
      </xdr:nvSpPr>
      <xdr:spPr>
        <a:xfrm>
          <a:off x="685800" y="25308003"/>
          <a:ext cx="56939" cy="22758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78</xdr:rowOff>
    </xdr:from>
    <xdr:ext cx="56939" cy="227584"/>
    <xdr:sp macro="" textlink="">
      <xdr:nvSpPr>
        <xdr:cNvPr id="2598" name="Text Box 33" hidden="1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>
          <a:spLocks noChangeArrowheads="1"/>
        </xdr:cNvSpPr>
      </xdr:nvSpPr>
      <xdr:spPr>
        <a:xfrm>
          <a:off x="685800" y="25308003"/>
          <a:ext cx="56939" cy="22758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78</xdr:rowOff>
    </xdr:from>
    <xdr:ext cx="56939" cy="227584"/>
    <xdr:sp macro="" textlink="">
      <xdr:nvSpPr>
        <xdr:cNvPr id="2599" name="Text Box 34" hidden="1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>
          <a:spLocks noChangeArrowheads="1"/>
        </xdr:cNvSpPr>
      </xdr:nvSpPr>
      <xdr:spPr>
        <a:xfrm>
          <a:off x="685800" y="25308003"/>
          <a:ext cx="56939" cy="22758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1983</xdr:rowOff>
    </xdr:from>
    <xdr:ext cx="56939" cy="225520"/>
    <xdr:sp macro="" textlink="">
      <xdr:nvSpPr>
        <xdr:cNvPr id="2600" name="Text Box 33" hidden="1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>
          <a:spLocks noChangeArrowheads="1"/>
        </xdr:cNvSpPr>
      </xdr:nvSpPr>
      <xdr:spPr>
        <a:xfrm>
          <a:off x="685800" y="25309908"/>
          <a:ext cx="56939" cy="22552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1983</xdr:rowOff>
    </xdr:from>
    <xdr:ext cx="56939" cy="225520"/>
    <xdr:sp macro="" textlink="">
      <xdr:nvSpPr>
        <xdr:cNvPr id="2601" name="Text Box 34" hidden="1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>
          <a:spLocks noChangeArrowheads="1"/>
        </xdr:cNvSpPr>
      </xdr:nvSpPr>
      <xdr:spPr>
        <a:xfrm>
          <a:off x="685800" y="25309908"/>
          <a:ext cx="56939" cy="22552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1983</xdr:rowOff>
    </xdr:from>
    <xdr:ext cx="56939" cy="225520"/>
    <xdr:sp macro="" textlink="">
      <xdr:nvSpPr>
        <xdr:cNvPr id="2602" name="Text Box 33" hidden="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>
          <a:spLocks noChangeArrowheads="1"/>
        </xdr:cNvSpPr>
      </xdr:nvSpPr>
      <xdr:spPr>
        <a:xfrm>
          <a:off x="685800" y="25309908"/>
          <a:ext cx="56939" cy="22552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1983</xdr:rowOff>
    </xdr:from>
    <xdr:ext cx="56939" cy="225520"/>
    <xdr:sp macro="" textlink="">
      <xdr:nvSpPr>
        <xdr:cNvPr id="2603" name="Text Box 34" hidden="1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>
          <a:spLocks noChangeArrowheads="1"/>
        </xdr:cNvSpPr>
      </xdr:nvSpPr>
      <xdr:spPr>
        <a:xfrm>
          <a:off x="685800" y="25309908"/>
          <a:ext cx="56939" cy="22552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6164</xdr:rowOff>
    </xdr:from>
    <xdr:ext cx="56939" cy="229868"/>
    <xdr:sp macro="" textlink="">
      <xdr:nvSpPr>
        <xdr:cNvPr id="2604" name="Text Box 33" hidden="1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>
          <a:spLocks noChangeArrowheads="1"/>
        </xdr:cNvSpPr>
      </xdr:nvSpPr>
      <xdr:spPr>
        <a:xfrm>
          <a:off x="685800" y="25314089"/>
          <a:ext cx="56939" cy="22986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6164</xdr:rowOff>
    </xdr:from>
    <xdr:ext cx="56939" cy="229868"/>
    <xdr:sp macro="" textlink="">
      <xdr:nvSpPr>
        <xdr:cNvPr id="2605" name="Text Box 34" hidden="1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>
          <a:spLocks noChangeArrowheads="1"/>
        </xdr:cNvSpPr>
      </xdr:nvSpPr>
      <xdr:spPr>
        <a:xfrm>
          <a:off x="685800" y="25314089"/>
          <a:ext cx="56939" cy="22986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6164</xdr:rowOff>
    </xdr:from>
    <xdr:ext cx="56939" cy="229868"/>
    <xdr:sp macro="" textlink="">
      <xdr:nvSpPr>
        <xdr:cNvPr id="2606" name="Text Box 33" hidden="1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>
          <a:spLocks noChangeArrowheads="1"/>
        </xdr:cNvSpPr>
      </xdr:nvSpPr>
      <xdr:spPr>
        <a:xfrm>
          <a:off x="685800" y="25314089"/>
          <a:ext cx="56939" cy="22986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0</xdr:colOff>
      <xdr:row>79</xdr:row>
      <xdr:rowOff>6164</xdr:rowOff>
    </xdr:from>
    <xdr:ext cx="56939" cy="229868"/>
    <xdr:sp macro="" textlink="">
      <xdr:nvSpPr>
        <xdr:cNvPr id="2607" name="Text Box 34" hidden="1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>
          <a:spLocks noChangeArrowheads="1"/>
        </xdr:cNvSpPr>
      </xdr:nvSpPr>
      <xdr:spPr>
        <a:xfrm>
          <a:off x="685800" y="25314089"/>
          <a:ext cx="56939" cy="22986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608" name="Text Box 2" hidden="1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609" name="Text Box 2" hidden="1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610" name="Text Box 2" hidden="1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611" name="Text Box 2" hidden="1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612" name="Text Box 2" hidden="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613" name="Text Box 2" hidden="1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614" name="Text Box 2" hidden="1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615" name="Text Box 2" hidden="1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616" name="Text Box 2" hidden="1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617" name="Text Box 2" hidden="1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618" name="Text Box 2" hidden="1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619" name="Text Box 2" hidden="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620" name="Text Box 2" hidden="1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621" name="Text Box 2" hidden="1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622" name="Text Box 2" hidden="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623" name="Text Box 2" hidden="1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624" name="Text Box 2" hidden="1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625" name="Text Box 2" hidden="1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626" name="Text Box 2" hidden="1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627" name="Text Box 2" hidden="1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628" name="Text Box 2" hidden="1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629" name="Text Box 2" hidden="1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630" name="Text Box 2" hidden="1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631" name="Text Box 2" hidden="1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632" name="Text Box 2" hidden="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633" name="Text Box 2" hidden="1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634" name="Text Box 2" hidden="1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635" name="Text Box 2" hidden="1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636" name="Text Box 2" hidden="1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637" name="Text Box 2" hidden="1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638" name="Text Box 2" hidden="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79</xdr:row>
      <xdr:rowOff>0</xdr:rowOff>
    </xdr:from>
    <xdr:to>
      <xdr:col>2</xdr:col>
      <xdr:colOff>914400</xdr:colOff>
      <xdr:row>81</xdr:row>
      <xdr:rowOff>149342</xdr:rowOff>
    </xdr:to>
    <xdr:sp macro="" textlink="">
      <xdr:nvSpPr>
        <xdr:cNvPr id="2639" name="Text Box 2" hidden="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>
          <a:spLocks noChangeArrowheads="1"/>
        </xdr:cNvSpPr>
      </xdr:nvSpPr>
      <xdr:spPr bwMode="auto">
        <a:xfrm>
          <a:off x="1514475" y="25307925"/>
          <a:ext cx="85725" cy="515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640" name="Text Box 2" hidden="1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641" name="Text Box 2" hidden="1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642" name="Text Box 2" hidden="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643" name="Text Box 2" hidden="1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644" name="Text Box 2" hidden="1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645" name="Text Box 2" hidden="1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646" name="Text Box 2" hidden="1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647" name="Text Box 2" hidden="1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648" name="Text Box 2" hidden="1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649" name="Text Box 2" hidden="1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650" name="Text Box 2" hidden="1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651" name="Text Box 2" hidden="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652" name="Text Box 2" hidden="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653" name="Text Box 2" hidden="1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654" name="Text Box 2" hidden="1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655" name="Text Box 2" hidden="1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656" name="Text Box 2" hidden="1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657" name="Text Box 2" hidden="1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658" name="Text Box 2" hidden="1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659" name="Text Box 2" hidden="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660" name="Text Box 2" hidden="1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661" name="Text Box 2" hidden="1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662" name="Text Box 2" hidden="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663" name="Text Box 2" hidden="1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664" name="Text Box 2" hidden="1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665" name="Text Box 2" hidden="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666" name="Text Box 2" hidden="1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667" name="Text Box 2" hidden="1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668" name="Text Box 2" hidden="1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669" name="Text Box 2" hidden="1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670" name="Text Box 2" hidden="1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671" name="Text Box 2" hidden="1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672" name="Text Box 33" hidden="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673" name="Text Box 34" hidden="1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674" name="Text Box 33" hidden="1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675" name="Text Box 34" hidden="1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676" name="Text Box 33" hidden="1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677" name="Text Box 34" hidden="1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678" name="Text Box 33" hidden="1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679" name="Text Box 34" hidden="1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4554"/>
    <xdr:sp macro="" textlink="">
      <xdr:nvSpPr>
        <xdr:cNvPr id="2680" name="Text Box 33" hidden="1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4554"/>
    <xdr:sp macro="" textlink="">
      <xdr:nvSpPr>
        <xdr:cNvPr id="2681" name="Text Box 34" hidden="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4554"/>
    <xdr:sp macro="" textlink="">
      <xdr:nvSpPr>
        <xdr:cNvPr id="2682" name="Text Box 33" hidden="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4554"/>
    <xdr:sp macro="" textlink="">
      <xdr:nvSpPr>
        <xdr:cNvPr id="2683" name="Text Box 34" hidden="1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684" name="Text Box 2" hidden="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685" name="Text Box 2" hidden="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686" name="Text Box 2" hidden="1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687" name="Text Box 2" hidden="1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688" name="Text Box 2" hidden="1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689" name="Text Box 2" hidden="1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690" name="Text Box 2" hidden="1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691" name="Text Box 2" hidden="1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692" name="Text Box 2" hidden="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693" name="Text Box 2" hidden="1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694" name="Text Box 2" hidden="1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695" name="Text Box 2" hidden="1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696" name="Text Box 2" hidden="1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697" name="Text Box 2" hidden="1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698" name="Text Box 2" hidden="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699" name="Text Box 2" hidden="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700" name="Text Box 2" hidden="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701" name="Text Box 2" hidden="1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702" name="Text Box 2" hidden="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703" name="Text Box 2" hidden="1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704" name="Text Box 2" hidden="1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705" name="Text Box 2" hidden="1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706" name="Text Box 2" hidden="1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707" name="Text Box 2" hidden="1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708" name="Text Box 2" hidden="1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709" name="Text Box 2" hidden="1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710" name="Text Box 2" hidden="1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711" name="Text Box 2" hidden="1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712" name="Text Box 2" hidden="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713" name="Text Box 2" hidden="1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714" name="Text Box 2" hidden="1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116498</xdr:rowOff>
    </xdr:to>
    <xdr:sp macro="" textlink="">
      <xdr:nvSpPr>
        <xdr:cNvPr id="2715" name="Text Box 2" hidden="1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9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716" name="Text Box 33" hidden="1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717" name="Text Box 34" hidden="1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718" name="Text Box 33" hidden="1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719" name="Text Box 34" hidden="1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720" name="Text Box 33" hidden="1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721" name="Text Box 34" hidden="1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722" name="Text Box 33" hidden="1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723" name="Text Box 34" hidden="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4554"/>
    <xdr:sp macro="" textlink="">
      <xdr:nvSpPr>
        <xdr:cNvPr id="2724" name="Text Box 33" hidden="1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4554"/>
    <xdr:sp macro="" textlink="">
      <xdr:nvSpPr>
        <xdr:cNvPr id="2725" name="Text Box 34" hidden="1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4554"/>
    <xdr:sp macro="" textlink="">
      <xdr:nvSpPr>
        <xdr:cNvPr id="2726" name="Text Box 33" hidden="1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4554"/>
    <xdr:sp macro="" textlink="">
      <xdr:nvSpPr>
        <xdr:cNvPr id="2727" name="Text Box 34" hidden="1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28" name="Text Box 2" hidden="1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29" name="Text Box 2" hidden="1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30" name="Text Box 2" hidden="1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31" name="Text Box 2" hidden="1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32" name="Text Box 2" hidden="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33" name="Text Box 2" hidden="1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34" name="Text Box 2" hidden="1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35" name="Text Box 2" hidden="1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36" name="Text Box 2" hidden="1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37" name="Text Box 2" hidden="1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38" name="Text Box 2" hidden="1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39" name="Text Box 2" hidden="1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40" name="Text Box 2" hidden="1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41" name="Text Box 2" hidden="1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42" name="Text Box 2" hidden="1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43" name="Text Box 2" hidden="1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44" name="Text Box 2" hidden="1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45" name="Text Box 2" hidden="1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46" name="Text Box 2" hidden="1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47" name="Text Box 2" hidden="1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48" name="Text Box 2" hidden="1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49" name="Text Box 2" hidden="1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50" name="Text Box 2" hidden="1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51" name="Text Box 2" hidden="1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52" name="Text Box 2" hidden="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53" name="Text Box 2" hidden="1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54" name="Text Box 2" hidden="1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55" name="Text Box 2" hidden="1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56" name="Text Box 2" hidden="1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57" name="Text Box 2" hidden="1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58" name="Text Box 2" hidden="1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59" name="Text Box 2" hidden="1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760" name="Text Box 33" hidden="1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761" name="Text Box 34" hidden="1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762" name="Text Box 33" hidden="1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763" name="Text Box 34" hidden="1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764" name="Text Box 33" hidden="1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765" name="Text Box 34" hidden="1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766" name="Text Box 33" hidden="1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767" name="Text Box 34" hidden="1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68" name="Text Box 2" hidden="1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69" name="Text Box 2" hidden="1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70" name="Text Box 2" hidden="1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71" name="Text Box 2" hidden="1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72" name="Text Box 2" hidden="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73" name="Text Box 2" hidden="1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74" name="Text Box 2" hidden="1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75" name="Text Box 2" hidden="1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76" name="Text Box 2" hidden="1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77" name="Text Box 2" hidden="1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78" name="Text Box 2" hidden="1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79" name="Text Box 2" hidden="1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80" name="Text Box 2" hidden="1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81" name="Text Box 2" hidden="1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82" name="Text Box 2" hidden="1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83" name="Text Box 2" hidden="1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84" name="Text Box 2" hidden="1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85" name="Text Box 2" hidden="1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86" name="Text Box 2" hidden="1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87" name="Text Box 2" hidden="1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88" name="Text Box 2" hidden="1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89" name="Text Box 2" hidden="1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90" name="Text Box 2" hidden="1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91" name="Text Box 2" hidden="1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92" name="Text Box 2" hidden="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93" name="Text Box 2" hidden="1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94" name="Text Box 2" hidden="1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95" name="Text Box 2" hidden="1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96" name="Text Box 2" hidden="1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97" name="Text Box 2" hidden="1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98" name="Text Box 2" hidden="1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799" name="Text Box 2" hidden="1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00" name="Text Box 33" hidden="1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01" name="Text Box 34" hidden="1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02" name="Text Box 33" hidden="1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03" name="Text Box 34" hidden="1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04" name="Text Box 33" hidden="1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05" name="Text Box 34" hidden="1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06" name="Text Box 33" hidden="1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07" name="Text Box 34" hidden="1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08" name="Text Box 33" hidden="1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09" name="Text Box 34" hidden="1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10" name="Text Box 33" hidden="1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11" name="Text Box 34" hidden="1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12" name="Text Box 33" hidden="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13" name="Text Box 34" hidden="1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14" name="Text Box 33" hidden="1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15" name="Text Box 34" hidden="1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4554"/>
    <xdr:sp macro="" textlink="">
      <xdr:nvSpPr>
        <xdr:cNvPr id="2816" name="Text Box 33" hidden="1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4554"/>
    <xdr:sp macro="" textlink="">
      <xdr:nvSpPr>
        <xdr:cNvPr id="2817" name="Text Box 34" hidden="1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4554"/>
    <xdr:sp macro="" textlink="">
      <xdr:nvSpPr>
        <xdr:cNvPr id="2818" name="Text Box 33" hidden="1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4554"/>
    <xdr:sp macro="" textlink="">
      <xdr:nvSpPr>
        <xdr:cNvPr id="2819" name="Text Box 34" hidden="1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20" name="Text Box 33" hidden="1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21" name="Text Box 34" hidden="1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22" name="Text Box 33" hidden="1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23" name="Text Box 34" hidden="1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24" name="Text Box 33" hidden="1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25" name="Text Box 34" hidden="1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26" name="Text Box 33" hidden="1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27" name="Text Box 34" hidden="1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4554"/>
    <xdr:sp macro="" textlink="">
      <xdr:nvSpPr>
        <xdr:cNvPr id="2828" name="Text Box 33" hidden="1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4554"/>
    <xdr:sp macro="" textlink="">
      <xdr:nvSpPr>
        <xdr:cNvPr id="2829" name="Text Box 34" hidden="1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4554"/>
    <xdr:sp macro="" textlink="">
      <xdr:nvSpPr>
        <xdr:cNvPr id="2830" name="Text Box 33" hidden="1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4554"/>
    <xdr:sp macro="" textlink="">
      <xdr:nvSpPr>
        <xdr:cNvPr id="2831" name="Text Box 34" hidden="1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32" name="Text Box 33" hidden="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33" name="Text Box 34" hidden="1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34" name="Text Box 33" hidden="1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35" name="Text Box 34" hidden="1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36" name="Text Box 33" hidden="1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37" name="Text Box 34" hidden="1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38" name="Text Box 33" hidden="1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39" name="Text Box 34" hidden="1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40" name="Text Box 33" hidden="1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41" name="Text Box 34" hidden="1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42" name="Text Box 33" hidden="1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43" name="Text Box 34" hidden="1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44" name="Text Box 33" hidden="1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45" name="Text Box 34" hidden="1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46" name="Text Box 33" hidden="1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47" name="Text Box 34" hidden="1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48" name="Text Box 33" hidden="1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49" name="Text Box 34" hidden="1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50" name="Text Box 33" hidden="1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51" name="Text Box 34" hidden="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52" name="Text Box 33" hidden="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53" name="Text Box 34" hidden="1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54" name="Text Box 33" hidden="1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55" name="Text Box 34" hidden="1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4554"/>
    <xdr:sp macro="" textlink="">
      <xdr:nvSpPr>
        <xdr:cNvPr id="2856" name="Text Box 33" hidden="1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4554"/>
    <xdr:sp macro="" textlink="">
      <xdr:nvSpPr>
        <xdr:cNvPr id="2857" name="Text Box 34" hidden="1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4554"/>
    <xdr:sp macro="" textlink="">
      <xdr:nvSpPr>
        <xdr:cNvPr id="2858" name="Text Box 33" hidden="1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4554"/>
    <xdr:sp macro="" textlink="">
      <xdr:nvSpPr>
        <xdr:cNvPr id="2859" name="Text Box 34" hidden="1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60" name="Text Box 33" hidden="1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61" name="Text Box 34" hidden="1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62" name="Text Box 33" hidden="1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63" name="Text Box 34" hidden="1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64" name="Text Box 33" hidden="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65" name="Text Box 34" hidden="1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66" name="Text Box 33" hidden="1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67" name="Text Box 34" hidden="1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4554"/>
    <xdr:sp macro="" textlink="">
      <xdr:nvSpPr>
        <xdr:cNvPr id="2868" name="Text Box 33" hidden="1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4554"/>
    <xdr:sp macro="" textlink="">
      <xdr:nvSpPr>
        <xdr:cNvPr id="2869" name="Text Box 34" hidden="1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4554"/>
    <xdr:sp macro="" textlink="">
      <xdr:nvSpPr>
        <xdr:cNvPr id="2870" name="Text Box 33" hidden="1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4554"/>
    <xdr:sp macro="" textlink="">
      <xdr:nvSpPr>
        <xdr:cNvPr id="2871" name="Text Box 34" hidden="1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72" name="Text Box 33" hidden="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73" name="Text Box 34" hidden="1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74" name="Text Box 33" hidden="1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75" name="Text Box 34" hidden="1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76" name="Text Box 33" hidden="1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77" name="Text Box 34" hidden="1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78" name="Text Box 33" hidden="1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79" name="Text Box 34" hidden="1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80" name="Text Box 33" hidden="1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81" name="Text Box 34" hidden="1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82" name="Text Box 33" hidden="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83" name="Text Box 34" hidden="1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84" name="Text Box 33" hidden="1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85" name="Text Box 34" hidden="1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86" name="Text Box 33" hidden="1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87" name="Text Box 34" hidden="1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88" name="Text Box 33" hidden="1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89" name="Text Box 34" hidden="1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90" name="Text Box 33" hidden="1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91" name="Text Box 34" hidden="1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92" name="Text Box 33" hidden="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93" name="Text Box 34" hidden="1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94" name="Text Box 33" hidden="1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95" name="Text Box 34" hidden="1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96" name="Text Box 33" hidden="1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97" name="Text Box 34" hidden="1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98" name="Text Box 33" hidden="1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899" name="Text Box 34" hidden="1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900" name="Text Box 33" hidden="1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901" name="Text Box 34" hidden="1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902" name="Text Box 33" hidden="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903" name="Text Box 34" hidden="1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904" name="Text Box 33" hidden="1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905" name="Text Box 34" hidden="1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906" name="Text Box 33" hidden="1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907" name="Text Box 34" hidden="1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908" name="Text Box 33" hidden="1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909" name="Text Box 34" hidden="1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910" name="Text Box 33" hidden="1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911" name="Text Box 34" hidden="1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912" name="Text Box 33" hidden="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913" name="Text Box 34" hidden="1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914" name="Text Box 33" hidden="1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915" name="Text Box 34" hidden="1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916" name="Text Box 33" hidden="1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917" name="Text Box 34" hidden="1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918" name="Text Box 33" hidden="1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919" name="Text Box 34" hidden="1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20" name="Text Box 2" hidden="1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21" name="Text Box 2" hidden="1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22" name="Text Box 2" hidden="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23" name="Text Box 2" hidden="1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24" name="Text Box 2" hidden="1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25" name="Text Box 2" hidden="1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26" name="Text Box 2" hidden="1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27" name="Text Box 2" hidden="1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28" name="Text Box 2" hidden="1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29" name="Text Box 2" hidden="1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30" name="Text Box 2" hidden="1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31" name="Text Box 2" hidden="1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32" name="Text Box 2" hidden="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33" name="Text Box 2" hidden="1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34" name="Text Box 2" hidden="1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35" name="Text Box 2" hidden="1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36" name="Text Box 2" hidden="1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37" name="Text Box 2" hidden="1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38" name="Text Box 2" hidden="1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39" name="Text Box 2" hidden="1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40" name="Text Box 2" hidden="1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41" name="Text Box 2" hidden="1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42" name="Text Box 2" hidden="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43" name="Text Box 2" hidden="1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44" name="Text Box 2" hidden="1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45" name="Text Box 2" hidden="1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46" name="Text Box 2" hidden="1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47" name="Text Box 2" hidden="1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48" name="Text Box 2" hidden="1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49" name="Text Box 2" hidden="1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50" name="Text Box 2" hidden="1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51" name="Text Box 2" hidden="1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52" name="Text Box 2" hidden="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53" name="Text Box 2" hidden="1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54" name="Text Box 2" hidden="1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55" name="Text Box 2" hidden="1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56" name="Text Box 2" hidden="1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57" name="Text Box 2" hidden="1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58" name="Text Box 2" hidden="1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59" name="Text Box 2" hidden="1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60" name="Text Box 2" hidden="1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61" name="Text Box 2" hidden="1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62" name="Text Box 2" hidden="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63" name="Text Box 2" hidden="1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64" name="Text Box 2" hidden="1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65" name="Text Box 2" hidden="1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66" name="Text Box 2" hidden="1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67" name="Text Box 2" hidden="1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68" name="Text Box 2" hidden="1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69" name="Text Box 2" hidden="1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70" name="Text Box 2" hidden="1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71" name="Text Box 2" hidden="1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72" name="Text Box 2" hidden="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73" name="Text Box 2" hidden="1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74" name="Text Box 2" hidden="1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75" name="Text Box 2" hidden="1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76" name="Text Box 2" hidden="1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77" name="Text Box 2" hidden="1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78" name="Text Box 2" hidden="1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79" name="Text Box 2" hidden="1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80" name="Text Box 2" hidden="1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81" name="Text Box 2" hidden="1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82" name="Text Box 2" hidden="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20</xdr:row>
      <xdr:rowOff>110025</xdr:rowOff>
    </xdr:to>
    <xdr:sp macro="" textlink="">
      <xdr:nvSpPr>
        <xdr:cNvPr id="2983" name="Text Box 2" hidden="1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12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14</xdr:row>
      <xdr:rowOff>0</xdr:rowOff>
    </xdr:from>
    <xdr:ext cx="56939" cy="224554"/>
    <xdr:sp macro="" textlink="">
      <xdr:nvSpPr>
        <xdr:cNvPr id="2984" name="Text Box 33" hidden="1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4554"/>
    <xdr:sp macro="" textlink="">
      <xdr:nvSpPr>
        <xdr:cNvPr id="2985" name="Text Box 34" hidden="1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4554"/>
    <xdr:sp macro="" textlink="">
      <xdr:nvSpPr>
        <xdr:cNvPr id="2986" name="Text Box 33" hidden="1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4554"/>
    <xdr:sp macro="" textlink="">
      <xdr:nvSpPr>
        <xdr:cNvPr id="2987" name="Text Box 34" hidden="1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4554"/>
    <xdr:sp macro="" textlink="">
      <xdr:nvSpPr>
        <xdr:cNvPr id="2988" name="Text Box 33" hidden="1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4554"/>
    <xdr:sp macro="" textlink="">
      <xdr:nvSpPr>
        <xdr:cNvPr id="2989" name="Text Box 34" hidden="1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4554"/>
    <xdr:sp macro="" textlink="">
      <xdr:nvSpPr>
        <xdr:cNvPr id="2990" name="Text Box 33" hidden="1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4554"/>
    <xdr:sp macro="" textlink="">
      <xdr:nvSpPr>
        <xdr:cNvPr id="2991" name="Text Box 34" hidden="1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992" name="Text Box 33" hidden="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993" name="Text Box 34" hidden="1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994" name="Text Box 33" hidden="1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995" name="Text Box 34" hidden="1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996" name="Text Box 33" hidden="1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997" name="Text Box 34" hidden="1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998" name="Text Box 33" hidden="1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2999" name="Text Box 34" hidden="1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00" name="Text Box 33" hidden="1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01" name="Text Box 34" hidden="1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02" name="Text Box 33" hidden="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03" name="Text Box 34" hidden="1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04" name="Text Box 33" hidden="1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05" name="Text Box 34" hidden="1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06" name="Text Box 33" hidden="1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07" name="Text Box 34" hidden="1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08" name="Text Box 33" hidden="1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09" name="Text Box 34" hidden="1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10" name="Text Box 33" hidden="1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11" name="Text Box 34" hidden="1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12" name="Text Box 33" hidden="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13" name="Text Box 34" hidden="1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14" name="Text Box 33" hidden="1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15" name="Text Box 34" hidden="1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16" name="Text Box 33" hidden="1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17" name="Text Box 34" hidden="1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18" name="Text Box 33" hidden="1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19" name="Text Box 34" hidden="1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20" name="Text Box 33" hidden="1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21" name="Text Box 34" hidden="1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22" name="Text Box 33" hidden="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23" name="Text Box 34" hidden="1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24" name="Text Box 33" hidden="1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25" name="Text Box 34" hidden="1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26" name="Text Box 33" hidden="1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27" name="Text Box 34" hidden="1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28" name="Text Box 33" hidden="1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29" name="Text Box 34" hidden="1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30" name="Text Box 33" hidden="1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31" name="Text Box 34" hidden="1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32" name="Text Box 33" hidden="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33" name="Text Box 34" hidden="1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34" name="Text Box 33" hidden="1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35" name="Text Box 34" hidden="1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36" name="Text Box 33" hidden="1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37" name="Text Box 34" hidden="1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38" name="Text Box 33" hidden="1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39" name="Text Box 34" hidden="1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40" name="Text Box 33" hidden="1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41" name="Text Box 34" hidden="1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42" name="Text Box 33" hidden="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43" name="Text Box 34" hidden="1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44" name="Text Box 33" hidden="1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45" name="Text Box 34" hidden="1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46" name="Text Box 33" hidden="1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47" name="Text Box 34" hidden="1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48" name="Text Box 33" hidden="1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49" name="Text Box 34" hidden="1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50" name="Text Box 33" hidden="1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51" name="Text Box 34" hidden="1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52" name="Text Box 33" hidden="1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53" name="Text Box 34" hidden="1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54" name="Text Box 33" hidden="1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55" name="Text Box 34" hidden="1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056" name="Text Box 2" hidden="1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057" name="Text Box 2" hidden="1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058" name="Text Box 2" hidden="1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059" name="Text Box 2" hidden="1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060" name="Text Box 2" hidden="1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061" name="Text Box 2" hidden="1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062" name="Text Box 2" hidden="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063" name="Text Box 2" hidden="1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064" name="Text Box 2" hidden="1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065" name="Text Box 2" hidden="1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066" name="Text Box 2" hidden="1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067" name="Text Box 2" hidden="1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068" name="Text Box 2" hidden="1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069" name="Text Box 2" hidden="1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070" name="Text Box 2" hidden="1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071" name="Text Box 2" hidden="1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072" name="Text Box 2" hidden="1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073" name="Text Box 2" hidden="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074" name="Text Box 2" hidden="1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075" name="Text Box 2" hidden="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076" name="Text Box 2" hidden="1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077" name="Text Box 2" hidden="1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078" name="Text Box 2" hidden="1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079" name="Text Box 2" hidden="1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080" name="Text Box 2" hidden="1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081" name="Text Box 2" hidden="1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082" name="Text Box 2" hidden="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083" name="Text Box 2" hidden="1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084" name="Text Box 2" hidden="1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085" name="Text Box 2" hidden="1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086" name="Text Box 2" hidden="1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087" name="Text Box 2" hidden="1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88" name="Text Box 33" hidden="1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89" name="Text Box 34" hidden="1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90" name="Text Box 33" hidden="1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91" name="Text Box 34" hidden="1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92" name="Text Box 33" hidden="1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93" name="Text Box 34" hidden="1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94" name="Text Box 33" hidden="1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095" name="Text Box 34" hidden="1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096" name="Text Box 2" hidden="1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097" name="Text Box 2" hidden="1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098" name="Text Box 2" hidden="1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099" name="Text Box 2" hidden="1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100" name="Text Box 2" hidden="1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101" name="Text Box 2" hidden="1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102" name="Text Box 2" hidden="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103" name="Text Box 2" hidden="1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104" name="Text Box 2" hidden="1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105" name="Text Box 2" hidden="1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106" name="Text Box 2" hidden="1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107" name="Text Box 2" hidden="1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108" name="Text Box 2" hidden="1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109" name="Text Box 2" hidden="1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110" name="Text Box 2" hidden="1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111" name="Text Box 2" hidden="1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112" name="Text Box 2" hidden="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113" name="Text Box 2" hidden="1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114" name="Text Box 2" hidden="1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115" name="Text Box 2" hidden="1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116" name="Text Box 2" hidden="1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117" name="Text Box 2" hidden="1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118" name="Text Box 2" hidden="1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119" name="Text Box 2" hidden="1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120" name="Text Box 2" hidden="1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121" name="Text Box 2" hidden="1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122" name="Text Box 2" hidden="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123" name="Text Box 2" hidden="1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124" name="Text Box 2" hidden="1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125" name="Text Box 2" hidden="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126" name="Text Box 2" hidden="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16</xdr:row>
      <xdr:rowOff>33851</xdr:rowOff>
    </xdr:to>
    <xdr:sp macro="" textlink="">
      <xdr:nvSpPr>
        <xdr:cNvPr id="3127" name="Text Box 2" hidden="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41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128" name="Text Box 33" hidden="1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129" name="Text Box 34" hidden="1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130" name="Text Box 33" hidden="1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131" name="Text Box 34" hidden="1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132" name="Text Box 33" hidden="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133" name="Text Box 34" hidden="1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134" name="Text Box 33" hidden="1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135" name="Text Box 34" hidden="1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136" name="Text Box 33" hidden="1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137" name="Text Box 34" hidden="1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138" name="Text Box 33" hidden="1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139" name="Text Box 34" hidden="1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140" name="Text Box 33" hidden="1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141" name="Text Box 34" hidden="1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142" name="Text Box 33" hidden="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143" name="Text Box 34" hidden="1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144" name="Text Box 33" hidden="1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145" name="Text Box 34" hidden="1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146" name="Text Box 33" hidden="1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147" name="Text Box 34" hidden="1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148" name="Text Box 33" hidden="1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149" name="Text Box 34" hidden="1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150" name="Text Box 33" hidden="1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151" name="Text Box 34" hidden="1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152" name="Text Box 2" hidden="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153" name="Text Box 2" hidden="1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154" name="Text Box 2" hidden="1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155" name="Text Box 2" hidden="1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156" name="Text Box 2" hidden="1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157" name="Text Box 2" hidden="1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158" name="Text Box 2" hidden="1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159" name="Text Box 2" hidden="1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160" name="Text Box 2" hidden="1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161" name="Text Box 2" hidden="1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162" name="Text Box 2" hidden="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163" name="Text Box 2" hidden="1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164" name="Text Box 2" hidden="1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165" name="Text Box 2" hidden="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166" name="Text Box 2" hidden="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167" name="Text Box 2" hidden="1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168" name="Text Box 2" hidden="1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169" name="Text Box 2" hidden="1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170" name="Text Box 2" hidden="1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171" name="Text Box 2" hidden="1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172" name="Text Box 2" hidden="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173" name="Text Box 2" hidden="1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174" name="Text Box 2" hidden="1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175" name="Text Box 2" hidden="1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176" name="Text Box 2" hidden="1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177" name="Text Box 2" hidden="1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178" name="Text Box 2" hidden="1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179" name="Text Box 2" hidden="1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180" name="Text Box 2" hidden="1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181" name="Text Box 2" hidden="1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182" name="Text Box 2" hidden="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183" name="Text Box 2" hidden="1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184" name="Text Box 33" hidden="1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185" name="Text Box 34" hidden="1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186" name="Text Box 33" hidden="1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187" name="Text Box 34" hidden="1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188" name="Text Box 33" hidden="1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189" name="Text Box 34" hidden="1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190" name="Text Box 33" hidden="1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191" name="Text Box 34" hidden="1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192" name="Text Box 2" hidden="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193" name="Text Box 2" hidden="1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194" name="Text Box 2" hidden="1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195" name="Text Box 2" hidden="1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196" name="Text Box 2" hidden="1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197" name="Text Box 2" hidden="1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198" name="Text Box 2" hidden="1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199" name="Text Box 2" hidden="1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200" name="Text Box 2" hidden="1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201" name="Text Box 2" hidden="1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202" name="Text Box 2" hidden="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203" name="Text Box 2" hidden="1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204" name="Text Box 2" hidden="1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205" name="Text Box 2" hidden="1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206" name="Text Box 2" hidden="1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207" name="Text Box 2" hidden="1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208" name="Text Box 2" hidden="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209" name="Text Box 2" hidden="1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210" name="Text Box 2" hidden="1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211" name="Text Box 2" hidden="1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212" name="Text Box 2" hidden="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213" name="Text Box 2" hidden="1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214" name="Text Box 2" hidden="1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215" name="Text Box 2" hidden="1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216" name="Text Box 2" hidden="1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217" name="Text Box 2" hidden="1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218" name="Text Box 2" hidden="1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219" name="Text Box 2" hidden="1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220" name="Text Box 2" hidden="1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221" name="Text Box 2" hidden="1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222" name="Text Box 2" hidden="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18</xdr:row>
      <xdr:rowOff>154720</xdr:rowOff>
    </xdr:to>
    <xdr:sp macro="" textlink="">
      <xdr:nvSpPr>
        <xdr:cNvPr id="3223" name="Text Box 2" hidden="1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91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224" name="Text Box 33" hidden="1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225" name="Text Box 34" hidden="1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226" name="Text Box 33" hidden="1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227" name="Text Box 34" hidden="1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228" name="Text Box 33" hidden="1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229" name="Text Box 34" hidden="1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230" name="Text Box 33" hidden="1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231" name="Text Box 34" hidden="1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232" name="Text Box 33" hidden="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233" name="Text Box 34" hidden="1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234" name="Text Box 33" hidden="1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235" name="Text Box 34" hidden="1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236" name="Text Box 33" hidden="1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237" name="Text Box 34" hidden="1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238" name="Text Box 33" hidden="1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239" name="Text Box 34" hidden="1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240" name="Text Box 33" hidden="1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241" name="Text Box 34" hidden="1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242" name="Text Box 33" hidden="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243" name="Text Box 34" hidden="1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244" name="Text Box 33" hidden="1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245" name="Text Box 34" hidden="1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246" name="Text Box 33" hidden="1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56939" cy="229136"/>
    <xdr:sp macro="" textlink="">
      <xdr:nvSpPr>
        <xdr:cNvPr id="3247" name="Text Box 34" hidden="1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>
          <a:spLocks noChangeArrowheads="1"/>
        </xdr:cNvSpPr>
      </xdr:nvSpPr>
      <xdr:spPr>
        <a:xfrm>
          <a:off x="3171825" y="38671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3248" name="Text Box 33" hidden="1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3249" name="Text Box 34" hidden="1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3250" name="Text Box 33" hidden="1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3251" name="Text Box 34" hidden="1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3252" name="Text Box 33" hidden="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3253" name="Text Box 34" hidden="1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3254" name="Text Box 33" hidden="1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3255" name="Text Box 34" hidden="1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256" name="Text Box 2" hidden="1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257" name="Text Box 2" hidden="1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258" name="Text Box 2" hidden="1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259" name="Text Box 2" hidden="1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260" name="Text Box 2" hidden="1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261" name="Text Box 2" hidden="1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262" name="Text Box 2" hidden="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263" name="Text Box 2" hidden="1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264" name="Text Box 2" hidden="1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265" name="Text Box 2" hidden="1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266" name="Text Box 2" hidden="1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267" name="Text Box 2" hidden="1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268" name="Text Box 2" hidden="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269" name="Text Box 2" hidden="1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270" name="Text Box 2" hidden="1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271" name="Text Box 2" hidden="1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272" name="Text Box 2" hidden="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273" name="Text Box 2" hidden="1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274" name="Text Box 2" hidden="1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275" name="Text Box 2" hidden="1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276" name="Text Box 2" hidden="1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277" name="Text Box 2" hidden="1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278" name="Text Box 2" hidden="1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279" name="Text Box 2" hidden="1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280" name="Text Box 2" hidden="1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281" name="Text Box 2" hidden="1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282" name="Text Box 2" hidden="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283" name="Text Box 2" hidden="1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284" name="Text Box 2" hidden="1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285" name="Text Box 2" hidden="1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286" name="Text Box 2" hidden="1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287" name="Text Box 2" hidden="1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288" name="Text Box 2" hidden="1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289" name="Text Box 2" hidden="1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290" name="Text Box 2" hidden="1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291" name="Text Box 2" hidden="1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292" name="Text Box 2" hidden="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293" name="Text Box 2" hidden="1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294" name="Text Box 2" hidden="1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295" name="Text Box 2" hidden="1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296" name="Text Box 2" hidden="1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297" name="Text Box 2" hidden="1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298" name="Text Box 2" hidden="1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299" name="Text Box 2" hidden="1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300" name="Text Box 2" hidden="1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301" name="Text Box 2" hidden="1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302" name="Text Box 2" hidden="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303" name="Text Box 2" hidden="1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304" name="Text Box 2" hidden="1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305" name="Text Box 2" hidden="1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306" name="Text Box 2" hidden="1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307" name="Text Box 2" hidden="1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308" name="Text Box 2" hidden="1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309" name="Text Box 2" hidden="1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310" name="Text Box 2" hidden="1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311" name="Text Box 2" hidden="1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312" name="Text Box 2" hidden="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313" name="Text Box 2" hidden="1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314" name="Text Box 2" hidden="1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315" name="Text Box 2" hidden="1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316" name="Text Box 2" hidden="1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317" name="Text Box 2" hidden="1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318" name="Text Box 2" hidden="1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319" name="Text Box 2" hidden="1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20" name="Text Box 33" hidden="1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21" name="Text Box 34" hidden="1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22" name="Text Box 33" hidden="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23" name="Text Box 34" hidden="1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24" name="Text Box 33" hidden="1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25" name="Text Box 34" hidden="1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26" name="Text Box 33" hidden="1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27" name="Text Box 34" hidden="1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3328" name="Text Box 33" hidden="1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3329" name="Text Box 34" hidden="1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3330" name="Text Box 33" hidden="1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3331" name="Text Box 34" hidden="1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32" name="Text Box 33" hidden="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33" name="Text Box 34" hidden="1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34" name="Text Box 33" hidden="1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35" name="Text Box 34" hidden="1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36" name="Text Box 33" hidden="1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37" name="Text Box 34" hidden="1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38" name="Text Box 33" hidden="1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39" name="Text Box 34" hidden="1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3340" name="Text Box 33" hidden="1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3341" name="Text Box 34" hidden="1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3342" name="Text Box 33" hidden="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3343" name="Text Box 34" hidden="1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44" name="Text Box 33" hidden="1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45" name="Text Box 34" hidden="1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46" name="Text Box 33" hidden="1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47" name="Text Box 34" hidden="1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48" name="Text Box 33" hidden="1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49" name="Text Box 34" hidden="1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50" name="Text Box 33" hidden="1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51" name="Text Box 34" hidden="1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52" name="Text Box 33" hidden="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53" name="Text Box 34" hidden="1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54" name="Text Box 33" hidden="1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55" name="Text Box 34" hidden="1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56" name="Text Box 33" hidden="1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57" name="Text Box 34" hidden="1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58" name="Text Box 33" hidden="1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59" name="Text Box 34" hidden="1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60" name="Text Box 33" hidden="1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61" name="Text Box 34" hidden="1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62" name="Text Box 33" hidden="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63" name="Text Box 34" hidden="1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64" name="Text Box 33" hidden="1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65" name="Text Box 34" hidden="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66" name="Text Box 33" hidden="1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67" name="Text Box 34" hidden="1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3368" name="Text Box 33" hidden="1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3369" name="Text Box 34" hidden="1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3370" name="Text Box 33" hidden="1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3371" name="Text Box 34" hidden="1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72" name="Text Box 33" hidden="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73" name="Text Box 34" hidden="1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74" name="Text Box 33" hidden="1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75" name="Text Box 34" hidden="1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76" name="Text Box 33" hidden="1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77" name="Text Box 34" hidden="1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78" name="Text Box 33" hidden="1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79" name="Text Box 34" hidden="1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3380" name="Text Box 33" hidden="1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3381" name="Text Box 34" hidden="1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3382" name="Text Box 33" hidden="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3383" name="Text Box 34" hidden="1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84" name="Text Box 33" hidden="1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85" name="Text Box 34" hidden="1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86" name="Text Box 33" hidden="1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87" name="Text Box 34" hidden="1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88" name="Text Box 33" hidden="1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89" name="Text Box 34" hidden="1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90" name="Text Box 33" hidden="1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91" name="Text Box 34" hidden="1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92" name="Text Box 33" hidden="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93" name="Text Box 34" hidden="1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94" name="Text Box 33" hidden="1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95" name="Text Box 34" hidden="1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96" name="Text Box 33" hidden="1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97" name="Text Box 34" hidden="1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98" name="Text Box 33" hidden="1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399" name="Text Box 34" hidden="1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400" name="Text Box 33" hidden="1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401" name="Text Box 34" hidden="1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402" name="Text Box 33" hidden="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403" name="Text Box 34" hidden="1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404" name="Text Box 33" hidden="1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405" name="Text Box 34" hidden="1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406" name="Text Box 33" hidden="1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407" name="Text Box 34" hidden="1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408" name="Text Box 33" hidden="1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409" name="Text Box 34" hidden="1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410" name="Text Box 33" hidden="1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411" name="Text Box 34" hidden="1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412" name="Text Box 33" hidden="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413" name="Text Box 34" hidden="1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414" name="Text Box 33" hidden="1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415" name="Text Box 34" hidden="1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416" name="Text Box 33" hidden="1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417" name="Text Box 34" hidden="1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418" name="Text Box 33" hidden="1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419" name="Text Box 34" hidden="1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420" name="Text Box 33" hidden="1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421" name="Text Box 34" hidden="1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422" name="Text Box 33" hidden="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423" name="Text Box 34" hidden="1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424" name="Text Box 33" hidden="1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425" name="Text Box 34" hidden="1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426" name="Text Box 33" hidden="1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427" name="Text Box 34" hidden="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428" name="Text Box 33" hidden="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429" name="Text Box 34" hidden="1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430" name="Text Box 33" hidden="1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431" name="Text Box 34" hidden="1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32" name="Text Box 2" hidden="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33" name="Text Box 2" hidden="1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34" name="Text Box 2" hidden="1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35" name="Text Box 2" hidden="1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36" name="Text Box 2" hidden="1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37" name="Text Box 2" hidden="1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38" name="Text Box 2" hidden="1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39" name="Text Box 2" hidden="1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40" name="Text Box 2" hidden="1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41" name="Text Box 2" hidden="1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42" name="Text Box 2" hidden="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43" name="Text Box 2" hidden="1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44" name="Text Box 2" hidden="1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45" name="Text Box 2" hidden="1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46" name="Text Box 2" hidden="1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47" name="Text Box 2" hidden="1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48" name="Text Box 2" hidden="1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49" name="Text Box 2" hidden="1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50" name="Text Box 2" hidden="1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51" name="Text Box 2" hidden="1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52" name="Text Box 2" hidden="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53" name="Text Box 2" hidden="1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54" name="Text Box 2" hidden="1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55" name="Text Box 2" hidden="1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56" name="Text Box 2" hidden="1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57" name="Text Box 2" hidden="1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58" name="Text Box 2" hidden="1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59" name="Text Box 2" hidden="1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60" name="Text Box 2" hidden="1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61" name="Text Box 2" hidden="1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62" name="Text Box 2" hidden="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63" name="Text Box 2" hidden="1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64" name="Text Box 2" hidden="1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65" name="Text Box 2" hidden="1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66" name="Text Box 2" hidden="1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67" name="Text Box 2" hidden="1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68" name="Text Box 2" hidden="1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69" name="Text Box 2" hidden="1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70" name="Text Box 2" hidden="1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71" name="Text Box 2" hidden="1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72" name="Text Box 2" hidden="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73" name="Text Box 2" hidden="1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74" name="Text Box 2" hidden="1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75" name="Text Box 2" hidden="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76" name="Text Box 2" hidden="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77" name="Text Box 2" hidden="1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78" name="Text Box 2" hidden="1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79" name="Text Box 2" hidden="1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80" name="Text Box 2" hidden="1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81" name="Text Box 2" hidden="1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82" name="Text Box 2" hidden="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83" name="Text Box 2" hidden="1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84" name="Text Box 2" hidden="1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85" name="Text Box 2" hidden="1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86" name="Text Box 2" hidden="1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87" name="Text Box 2" hidden="1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88" name="Text Box 2" hidden="1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89" name="Text Box 2" hidden="1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90" name="Text Box 2" hidden="1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91" name="Text Box 2" hidden="1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92" name="Text Box 2" hidden="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93" name="Text Box 2" hidden="1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94" name="Text Box 2" hidden="1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495" name="Text Box 2" hidden="1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3496" name="Text Box 33" hidden="1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3497" name="Text Box 34" hidden="1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3498" name="Text Box 33" hidden="1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3499" name="Text Box 34" hidden="1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3500" name="Text Box 33" hidden="1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3501" name="Text Box 34" hidden="1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3502" name="Text Box 33" hidden="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3503" name="Text Box 34" hidden="1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04" name="Text Box 33" hidden="1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05" name="Text Box 34" hidden="1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06" name="Text Box 33" hidden="1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07" name="Text Box 34" hidden="1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08" name="Text Box 33" hidden="1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09" name="Text Box 34" hidden="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10" name="Text Box 33" hidden="1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11" name="Text Box 34" hidden="1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12" name="Text Box 33" hidden="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13" name="Text Box 34" hidden="1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14" name="Text Box 33" hidden="1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15" name="Text Box 34" hidden="1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16" name="Text Box 33" hidden="1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17" name="Text Box 34" hidden="1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18" name="Text Box 33" hidden="1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19" name="Text Box 34" hidden="1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20" name="Text Box 33" hidden="1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21" name="Text Box 34" hidden="1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22" name="Text Box 33" hidden="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23" name="Text Box 34" hidden="1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24" name="Text Box 33" hidden="1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25" name="Text Box 34" hidden="1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26" name="Text Box 33" hidden="1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27" name="Text Box 34" hidden="1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28" name="Text Box 33" hidden="1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29" name="Text Box 34" hidden="1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30" name="Text Box 33" hidden="1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31" name="Text Box 34" hidden="1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32" name="Text Box 33" hidden="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33" name="Text Box 34" hidden="1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34" name="Text Box 33" hidden="1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35" name="Text Box 34" hidden="1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36" name="Text Box 33" hidden="1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37" name="Text Box 34" hidden="1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38" name="Text Box 33" hidden="1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39" name="Text Box 34" hidden="1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40" name="Text Box 33" hidden="1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41" name="Text Box 34" hidden="1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42" name="Text Box 33" hidden="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43" name="Text Box 34" hidden="1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44" name="Text Box 33" hidden="1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45" name="Text Box 34" hidden="1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46" name="Text Box 33" hidden="1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47" name="Text Box 34" hidden="1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48" name="Text Box 33" hidden="1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49" name="Text Box 34" hidden="1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50" name="Text Box 33" hidden="1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51" name="Text Box 34" hidden="1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52" name="Text Box 33" hidden="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53" name="Text Box 34" hidden="1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54" name="Text Box 33" hidden="1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55" name="Text Box 34" hidden="1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56" name="Text Box 33" hidden="1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57" name="Text Box 34" hidden="1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58" name="Text Box 33" hidden="1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59" name="Text Box 34" hidden="1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60" name="Text Box 33" hidden="1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61" name="Text Box 34" hidden="1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62" name="Text Box 33" hidden="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63" name="Text Box 34" hidden="1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64" name="Text Box 33" hidden="1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65" name="Text Box 34" hidden="1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66" name="Text Box 33" hidden="1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567" name="Text Box 34" hidden="1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568" name="Text Box 2" hidden="1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569" name="Text Box 2" hidden="1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570" name="Text Box 2" hidden="1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571" name="Text Box 2" hidden="1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572" name="Text Box 2" hidden="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573" name="Text Box 2" hidden="1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574" name="Text Box 2" hidden="1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575" name="Text Box 2" hidden="1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576" name="Text Box 2" hidden="1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577" name="Text Box 2" hidden="1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578" name="Text Box 2" hidden="1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579" name="Text Box 2" hidden="1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580" name="Text Box 2" hidden="1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581" name="Text Box 2" hidden="1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582" name="Text Box 2" hidden="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583" name="Text Box 2" hidden="1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584" name="Text Box 2" hidden="1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585" name="Text Box 2" hidden="1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586" name="Text Box 2" hidden="1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587" name="Text Box 2" hidden="1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588" name="Text Box 2" hidden="1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589" name="Text Box 2" hidden="1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590" name="Text Box 2" hidden="1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591" name="Text Box 2" hidden="1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592" name="Text Box 2" hidden="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593" name="Text Box 2" hidden="1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594" name="Text Box 2" hidden="1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595" name="Text Box 2" hidden="1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596" name="Text Box 2" hidden="1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597" name="Text Box 2" hidden="1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598" name="Text Box 2" hidden="1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599" name="Text Box 2" hidden="1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600" name="Text Box 2" hidden="1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601" name="Text Box 2" hidden="1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602" name="Text Box 2" hidden="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603" name="Text Box 2" hidden="1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604" name="Text Box 2" hidden="1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605" name="Text Box 2" hidden="1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606" name="Text Box 2" hidden="1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607" name="Text Box 2" hidden="1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608" name="Text Box 2" hidden="1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609" name="Text Box 2" hidden="1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610" name="Text Box 2" hidden="1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611" name="Text Box 2" hidden="1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612" name="Text Box 2" hidden="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613" name="Text Box 2" hidden="1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614" name="Text Box 2" hidden="1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615" name="Text Box 2" hidden="1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616" name="Text Box 2" hidden="1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617" name="Text Box 2" hidden="1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618" name="Text Box 2" hidden="1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619" name="Text Box 2" hidden="1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620" name="Text Box 2" hidden="1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621" name="Text Box 2" hidden="1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622" name="Text Box 2" hidden="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623" name="Text Box 2" hidden="1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624" name="Text Box 2" hidden="1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625" name="Text Box 2" hidden="1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626" name="Text Box 2" hidden="1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627" name="Text Box 2" hidden="1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628" name="Text Box 2" hidden="1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629" name="Text Box 2" hidden="1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630" name="Text Box 2" hidden="1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631" name="Text Box 2" hidden="1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32" name="Text Box 33" hidden="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33" name="Text Box 34" hidden="1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34" name="Text Box 33" hidden="1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35" name="Text Box 34" hidden="1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36" name="Text Box 33" hidden="1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37" name="Text Box 34" hidden="1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38" name="Text Box 33" hidden="1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39" name="Text Box 34" hidden="1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40" name="Text Box 33" hidden="1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41" name="Text Box 34" hidden="1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42" name="Text Box 33" hidden="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43" name="Text Box 34" hidden="1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44" name="Text Box 33" hidden="1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45" name="Text Box 34" hidden="1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46" name="Text Box 33" hidden="1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47" name="Text Box 34" hidden="1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48" name="Text Box 33" hidden="1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49" name="Text Box 34" hidden="1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50" name="Text Box 33" hidden="1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51" name="Text Box 34" hidden="1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52" name="Text Box 33" hidden="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53" name="Text Box 34" hidden="1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54" name="Text Box 33" hidden="1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55" name="Text Box 34" hidden="1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56" name="Text Box 33" hidden="1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57" name="Text Box 34" hidden="1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58" name="Text Box 33" hidden="1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59" name="Text Box 34" hidden="1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60" name="Text Box 33" hidden="1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61" name="Text Box 34" hidden="1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62" name="Text Box 33" hidden="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63" name="Text Box 34" hidden="1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64" name="Text Box 33" hidden="1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65" name="Text Box 34" hidden="1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66" name="Text Box 33" hidden="1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67" name="Text Box 34" hidden="1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68" name="Text Box 33" hidden="1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69" name="Text Box 34" hidden="1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70" name="Text Box 33" hidden="1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71" name="Text Box 34" hidden="1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72" name="Text Box 33" hidden="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73" name="Text Box 34" hidden="1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74" name="Text Box 33" hidden="1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75" name="Text Box 34" hidden="1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76" name="Text Box 33" hidden="1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77" name="Text Box 34" hidden="1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78" name="Text Box 33" hidden="1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79" name="Text Box 34" hidden="1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80" name="Text Box 33" hidden="1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81" name="Text Box 34" hidden="1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82" name="Text Box 33" hidden="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83" name="Text Box 34" hidden="1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84" name="Text Box 33" hidden="1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85" name="Text Box 34" hidden="1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86" name="Text Box 33" hidden="1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87" name="Text Box 34" hidden="1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88" name="Text Box 33" hidden="1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89" name="Text Box 34" hidden="1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90" name="Text Box 33" hidden="1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91" name="Text Box 34" hidden="1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92" name="Text Box 33" hidden="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93" name="Text Box 34" hidden="1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94" name="Text Box 33" hidden="1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95" name="Text Box 34" hidden="1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96" name="Text Box 33" hidden="1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97" name="Text Box 34" hidden="1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98" name="Text Box 33" hidden="1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699" name="Text Box 34" hidden="1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700" name="Text Box 33" hidden="1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701" name="Text Box 34" hidden="1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702" name="Text Box 33" hidden="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703" name="Text Box 34" hidden="1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704" name="Text Box 33" hidden="1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705" name="Text Box 34" hidden="1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706" name="Text Box 33" hidden="1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707" name="Text Box 34" hidden="1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708" name="Text Box 33" hidden="1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709" name="Text Box 34" hidden="1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710" name="Text Box 33" hidden="1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711" name="Text Box 34" hidden="1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712" name="Text Box 33" hidden="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713" name="Text Box 34" hidden="1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714" name="Text Box 33" hidden="1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715" name="Text Box 34" hidden="1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716" name="Text Box 33" hidden="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717" name="Text Box 34" hidden="1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718" name="Text Box 33" hidden="1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719" name="Text Box 34" hidden="1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720" name="Text Box 33" hidden="1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721" name="Text Box 34" hidden="1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722" name="Text Box 33" hidden="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723" name="Text Box 34" hidden="1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724" name="Text Box 33" hidden="1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725" name="Text Box 34" hidden="1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726" name="Text Box 33" hidden="1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727" name="Text Box 34" hidden="1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28" name="Text Box 2" hidden="1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29" name="Text Box 2" hidden="1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30" name="Text Box 2" hidden="1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31" name="Text Box 2" hidden="1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32" name="Text Box 2" hidden="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33" name="Text Box 2" hidden="1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34" name="Text Box 2" hidden="1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35" name="Text Box 2" hidden="1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36" name="Text Box 2" hidden="1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37" name="Text Box 2" hidden="1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38" name="Text Box 2" hidden="1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39" name="Text Box 2" hidden="1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40" name="Text Box 2" hidden="1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41" name="Text Box 2" hidden="1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42" name="Text Box 2" hidden="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43" name="Text Box 2" hidden="1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44" name="Text Box 2" hidden="1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45" name="Text Box 2" hidden="1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46" name="Text Box 2" hidden="1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47" name="Text Box 2" hidden="1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48" name="Text Box 2" hidden="1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49" name="Text Box 2" hidden="1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50" name="Text Box 2" hidden="1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51" name="Text Box 2" hidden="1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52" name="Text Box 2" hidden="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53" name="Text Box 2" hidden="1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54" name="Text Box 2" hidden="1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55" name="Text Box 2" hidden="1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56" name="Text Box 2" hidden="1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57" name="Text Box 2" hidden="1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58" name="Text Box 2" hidden="1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59" name="Text Box 2" hidden="1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60" name="Text Box 2" hidden="1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61" name="Text Box 2" hidden="1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62" name="Text Box 2" hidden="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63" name="Text Box 2" hidden="1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64" name="Text Box 2" hidden="1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65" name="Text Box 2" hidden="1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66" name="Text Box 2" hidden="1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67" name="Text Box 2" hidden="1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68" name="Text Box 2" hidden="1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69" name="Text Box 2" hidden="1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70" name="Text Box 2" hidden="1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71" name="Text Box 2" hidden="1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72" name="Text Box 2" hidden="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73" name="Text Box 2" hidden="1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74" name="Text Box 2" hidden="1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75" name="Text Box 2" hidden="1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76" name="Text Box 2" hidden="1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77" name="Text Box 2" hidden="1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78" name="Text Box 2" hidden="1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79" name="Text Box 2" hidden="1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80" name="Text Box 2" hidden="1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81" name="Text Box 2" hidden="1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82" name="Text Box 2" hidden="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83" name="Text Box 2" hidden="1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84" name="Text Box 2" hidden="1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85" name="Text Box 2" hidden="1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86" name="Text Box 2" hidden="1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87" name="Text Box 2" hidden="1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88" name="Text Box 2" hidden="1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89" name="Text Box 2" hidden="1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90" name="Text Box 2" hidden="1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24</xdr:row>
      <xdr:rowOff>117354</xdr:rowOff>
    </xdr:to>
    <xdr:sp macro="" textlink="">
      <xdr:nvSpPr>
        <xdr:cNvPr id="3791" name="Text Box 2" hidden="1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10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792" name="Text Box 33" hidden="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793" name="Text Box 34" hidden="1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794" name="Text Box 33" hidden="1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795" name="Text Box 34" hidden="1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796" name="Text Box 33" hidden="1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797" name="Text Box 34" hidden="1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798" name="Text Box 33" hidden="1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799" name="Text Box 34" hidden="1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800" name="Text Box 33" hidden="1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801" name="Text Box 34" hidden="1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802" name="Text Box 33" hidden="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803" name="Text Box 34" hidden="1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804" name="Text Box 33" hidden="1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805" name="Text Box 34" hidden="1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806" name="Text Box 33" hidden="1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807" name="Text Box 34" hidden="1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808" name="Text Box 33" hidden="1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809" name="Text Box 34" hidden="1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810" name="Text Box 33" hidden="1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811" name="Text Box 34" hidden="1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812" name="Text Box 33" hidden="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813" name="Text Box 34" hidden="1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814" name="Text Box 33" hidden="1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815" name="Text Box 34" hidden="1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816" name="Text Box 33" hidden="1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817" name="Text Box 34" hidden="1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818" name="Text Box 33" hidden="1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819" name="Text Box 34" hidden="1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820" name="Text Box 33" hidden="1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821" name="Text Box 34" hidden="1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822" name="Text Box 33" hidden="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823" name="Text Box 34" hidden="1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824" name="Text Box 33" hidden="1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825" name="Text Box 34" hidden="1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826" name="Text Box 33" hidden="1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827" name="Text Box 34" hidden="1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828" name="Text Box 33" hidden="1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829" name="Text Box 34" hidden="1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830" name="Text Box 33" hidden="1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831" name="Text Box 34" hidden="1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832" name="Text Box 33" hidden="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833" name="Text Box 34" hidden="1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834" name="Text Box 33" hidden="1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835" name="Text Box 34" hidden="1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836" name="Text Box 33" hidden="1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837" name="Text Box 34" hidden="1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838" name="Text Box 33" hidden="1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839" name="Text Box 34" hidden="1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840" name="Text Box 33" hidden="1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841" name="Text Box 34" hidden="1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842" name="Text Box 33" hidden="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843" name="Text Box 34" hidden="1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844" name="Text Box 33" hidden="1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845" name="Text Box 34" hidden="1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846" name="Text Box 33" hidden="1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847" name="Text Box 34" hidden="1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848" name="Text Box 33" hidden="1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849" name="Text Box 34" hidden="1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850" name="Text Box 33" hidden="1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851" name="Text Box 34" hidden="1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852" name="Text Box 33" hidden="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853" name="Text Box 34" hidden="1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854" name="Text Box 33" hidden="1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855" name="Text Box 34" hidden="1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3856" name="Text Box 33" hidden="1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3857" name="Text Box 34" hidden="1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3858" name="Text Box 33" hidden="1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3859" name="Text Box 34" hidden="1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3860" name="Text Box 33" hidden="1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3861" name="Text Box 34" hidden="1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3862" name="Text Box 33" hidden="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3863" name="Text Box 34" hidden="1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864" name="Text Box 2" hidden="1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865" name="Text Box 2" hidden="1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866" name="Text Box 2" hidden="1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867" name="Text Box 2" hidden="1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868" name="Text Box 2" hidden="1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869" name="Text Box 2" hidden="1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870" name="Text Box 2" hidden="1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871" name="Text Box 2" hidden="1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872" name="Text Box 2" hidden="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873" name="Text Box 2" hidden="1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874" name="Text Box 2" hidden="1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875" name="Text Box 2" hidden="1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876" name="Text Box 2" hidden="1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877" name="Text Box 2" hidden="1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878" name="Text Box 2" hidden="1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879" name="Text Box 2" hidden="1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880" name="Text Box 2" hidden="1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881" name="Text Box 2" hidden="1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882" name="Text Box 2" hidden="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883" name="Text Box 2" hidden="1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884" name="Text Box 2" hidden="1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885" name="Text Box 2" hidden="1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886" name="Text Box 2" hidden="1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887" name="Text Box 2" hidden="1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888" name="Text Box 2" hidden="1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889" name="Text Box 2" hidden="1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890" name="Text Box 2" hidden="1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891" name="Text Box 2" hidden="1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892" name="Text Box 2" hidden="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893" name="Text Box 2" hidden="1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894" name="Text Box 2" hidden="1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895" name="Text Box 2" hidden="1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896" name="Text Box 2" hidden="1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897" name="Text Box 2" hidden="1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898" name="Text Box 2" hidden="1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899" name="Text Box 2" hidden="1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900" name="Text Box 2" hidden="1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901" name="Text Box 2" hidden="1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902" name="Text Box 2" hidden="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903" name="Text Box 2" hidden="1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904" name="Text Box 2" hidden="1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905" name="Text Box 2" hidden="1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906" name="Text Box 2" hidden="1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907" name="Text Box 2" hidden="1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908" name="Text Box 2" hidden="1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909" name="Text Box 2" hidden="1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910" name="Text Box 2" hidden="1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911" name="Text Box 2" hidden="1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912" name="Text Box 2" hidden="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913" name="Text Box 2" hidden="1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914" name="Text Box 2" hidden="1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915" name="Text Box 2" hidden="1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916" name="Text Box 2" hidden="1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917" name="Text Box 2" hidden="1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918" name="Text Box 2" hidden="1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919" name="Text Box 2" hidden="1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920" name="Text Box 2" hidden="1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921" name="Text Box 2" hidden="1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922" name="Text Box 2" hidden="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923" name="Text Box 2" hidden="1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924" name="Text Box 2" hidden="1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925" name="Text Box 2" hidden="1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926" name="Text Box 2" hidden="1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3927" name="Text Box 2" hidden="1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928" name="Text Box 33" hidden="1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929" name="Text Box 34" hidden="1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930" name="Text Box 33" hidden="1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931" name="Text Box 34" hidden="1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932" name="Text Box 33" hidden="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933" name="Text Box 34" hidden="1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934" name="Text Box 33" hidden="1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935" name="Text Box 34" hidden="1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3936" name="Text Box 33" hidden="1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3937" name="Text Box 34" hidden="1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3938" name="Text Box 33" hidden="1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3939" name="Text Box 34" hidden="1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940" name="Text Box 33" hidden="1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941" name="Text Box 34" hidden="1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942" name="Text Box 33" hidden="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943" name="Text Box 34" hidden="1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944" name="Text Box 33" hidden="1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945" name="Text Box 34" hidden="1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946" name="Text Box 33" hidden="1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947" name="Text Box 34" hidden="1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3948" name="Text Box 33" hidden="1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3949" name="Text Box 34" hidden="1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3950" name="Text Box 33" hidden="1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3951" name="Text Box 34" hidden="1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952" name="Text Box 33" hidden="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953" name="Text Box 34" hidden="1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954" name="Text Box 33" hidden="1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955" name="Text Box 34" hidden="1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956" name="Text Box 33" hidden="1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957" name="Text Box 34" hidden="1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958" name="Text Box 33" hidden="1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959" name="Text Box 34" hidden="1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960" name="Text Box 33" hidden="1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961" name="Text Box 34" hidden="1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962" name="Text Box 33" hidden="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963" name="Text Box 34" hidden="1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964" name="Text Box 33" hidden="1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965" name="Text Box 34" hidden="1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966" name="Text Box 33" hidden="1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967" name="Text Box 34" hidden="1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968" name="Text Box 33" hidden="1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969" name="Text Box 34" hidden="1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970" name="Text Box 33" hidden="1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971" name="Text Box 34" hidden="1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972" name="Text Box 33" hidden="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973" name="Text Box 34" hidden="1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974" name="Text Box 33" hidden="1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975" name="Text Box 34" hidden="1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3976" name="Text Box 33" hidden="1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3977" name="Text Box 34" hidden="1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3978" name="Text Box 33" hidden="1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3979" name="Text Box 34" hidden="1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980" name="Text Box 33" hidden="1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981" name="Text Box 34" hidden="1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982" name="Text Box 33" hidden="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983" name="Text Box 34" hidden="1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984" name="Text Box 33" hidden="1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985" name="Text Box 34" hidden="1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986" name="Text Box 33" hidden="1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987" name="Text Box 34" hidden="1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3988" name="Text Box 33" hidden="1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3989" name="Text Box 34" hidden="1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3990" name="Text Box 33" hidden="1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3991" name="Text Box 34" hidden="1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992" name="Text Box 33" hidden="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993" name="Text Box 34" hidden="1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994" name="Text Box 33" hidden="1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995" name="Text Box 34" hidden="1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996" name="Text Box 33" hidden="1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997" name="Text Box 34" hidden="1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998" name="Text Box 33" hidden="1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3999" name="Text Box 34" hidden="1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000" name="Text Box 33" hidden="1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001" name="Text Box 34" hidden="1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002" name="Text Box 33" hidden="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003" name="Text Box 34" hidden="1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004" name="Text Box 33" hidden="1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005" name="Text Box 34" hidden="1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006" name="Text Box 33" hidden="1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007" name="Text Box 34" hidden="1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008" name="Text Box 33" hidden="1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009" name="Text Box 34" hidden="1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010" name="Text Box 33" hidden="1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011" name="Text Box 34" hidden="1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012" name="Text Box 33" hidden="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013" name="Text Box 34" hidden="1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014" name="Text Box 33" hidden="1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015" name="Text Box 34" hidden="1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016" name="Text Box 33" hidden="1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017" name="Text Box 34" hidden="1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018" name="Text Box 33" hidden="1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019" name="Text Box 34" hidden="1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020" name="Text Box 33" hidden="1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021" name="Text Box 34" hidden="1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022" name="Text Box 33" hidden="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023" name="Text Box 34" hidden="1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024" name="Text Box 33" hidden="1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025" name="Text Box 34" hidden="1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026" name="Text Box 33" hidden="1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027" name="Text Box 34" hidden="1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028" name="Text Box 33" hidden="1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029" name="Text Box 34" hidden="1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030" name="Text Box 33" hidden="1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031" name="Text Box 34" hidden="1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032" name="Text Box 33" hidden="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033" name="Text Box 34" hidden="1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034" name="Text Box 33" hidden="1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035" name="Text Box 34" hidden="1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036" name="Text Box 33" hidden="1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037" name="Text Box 34" hidden="1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038" name="Text Box 33" hidden="1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039" name="Text Box 34" hidden="1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040" name="Text Box 2" hidden="1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041" name="Text Box 2" hidden="1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042" name="Text Box 2" hidden="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043" name="Text Box 2" hidden="1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044" name="Text Box 2" hidden="1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045" name="Text Box 2" hidden="1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046" name="Text Box 2" hidden="1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047" name="Text Box 2" hidden="1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048" name="Text Box 2" hidden="1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049" name="Text Box 2" hidden="1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050" name="Text Box 2" hidden="1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051" name="Text Box 2" hidden="1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052" name="Text Box 2" hidden="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053" name="Text Box 2" hidden="1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054" name="Text Box 2" hidden="1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055" name="Text Box 2" hidden="1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056" name="Text Box 2" hidden="1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057" name="Text Box 2" hidden="1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058" name="Text Box 2" hidden="1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059" name="Text Box 2" hidden="1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060" name="Text Box 2" hidden="1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061" name="Text Box 2" hidden="1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062" name="Text Box 2" hidden="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063" name="Text Box 2" hidden="1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064" name="Text Box 2" hidden="1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065" name="Text Box 2" hidden="1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066" name="Text Box 2" hidden="1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067" name="Text Box 2" hidden="1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068" name="Text Box 2" hidden="1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069" name="Text Box 2" hidden="1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070" name="Text Box 2" hidden="1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071" name="Text Box 2" hidden="1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072" name="Text Box 2" hidden="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073" name="Text Box 2" hidden="1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074" name="Text Box 2" hidden="1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075" name="Text Box 2" hidden="1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076" name="Text Box 2" hidden="1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077" name="Text Box 2" hidden="1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078" name="Text Box 2" hidden="1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079" name="Text Box 2" hidden="1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080" name="Text Box 2" hidden="1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081" name="Text Box 2" hidden="1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082" name="Text Box 2" hidden="1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083" name="Text Box 2" hidden="1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084" name="Text Box 2" hidden="1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085" name="Text Box 2" hidden="1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086" name="Text Box 2" hidden="1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087" name="Text Box 2" hidden="1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088" name="Text Box 2" hidden="1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089" name="Text Box 2" hidden="1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090" name="Text Box 2" hidden="1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091" name="Text Box 2" hidden="1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092" name="Text Box 2" hidden="1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093" name="Text Box 2" hidden="1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094" name="Text Box 2" hidden="1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095" name="Text Box 2" hidden="1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096" name="Text Box 2" hidden="1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097" name="Text Box 2" hidden="1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098" name="Text Box 2" hidden="1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099" name="Text Box 2" hidden="1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100" name="Text Box 2" hidden="1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101" name="Text Box 2" hidden="1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102" name="Text Box 2" hidden="1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19</xdr:row>
      <xdr:rowOff>0</xdr:rowOff>
    </xdr:from>
    <xdr:to>
      <xdr:col>2</xdr:col>
      <xdr:colOff>914400</xdr:colOff>
      <xdr:row>22</xdr:row>
      <xdr:rowOff>152278</xdr:rowOff>
    </xdr:to>
    <xdr:sp macro="" textlink="">
      <xdr:nvSpPr>
        <xdr:cNvPr id="4103" name="Text Box 2" hidden="1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>
          <a:spLocks noChangeArrowheads="1"/>
        </xdr:cNvSpPr>
      </xdr:nvSpPr>
      <xdr:spPr bwMode="auto">
        <a:xfrm>
          <a:off x="1514475" y="6000750"/>
          <a:ext cx="85725" cy="72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4104" name="Text Box 33" hidden="1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4105" name="Text Box 34" hidden="1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4106" name="Text Box 33" hidden="1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4107" name="Text Box 34" hidden="1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4108" name="Text Box 33" hidden="1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4109" name="Text Box 34" hidden="1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4110" name="Text Box 33" hidden="1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4554"/>
    <xdr:sp macro="" textlink="">
      <xdr:nvSpPr>
        <xdr:cNvPr id="4111" name="Text Box 34" hidden="1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12" name="Text Box 33" hidden="1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13" name="Text Box 34" hidden="1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14" name="Text Box 33" hidden="1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15" name="Text Box 34" hidden="1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16" name="Text Box 33" hidden="1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17" name="Text Box 34" hidden="1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18" name="Text Box 33" hidden="1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19" name="Text Box 34" hidden="1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20" name="Text Box 33" hidden="1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21" name="Text Box 34" hidden="1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22" name="Text Box 33" hidden="1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23" name="Text Box 34" hidden="1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24" name="Text Box 33" hidden="1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25" name="Text Box 34" hidden="1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26" name="Text Box 33" hidden="1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27" name="Text Box 34" hidden="1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28" name="Text Box 33" hidden="1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29" name="Text Box 34" hidden="1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30" name="Text Box 33" hidden="1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31" name="Text Box 34" hidden="1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32" name="Text Box 33" hidden="1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33" name="Text Box 34" hidden="1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34" name="Text Box 33" hidden="1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35" name="Text Box 34" hidden="1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36" name="Text Box 33" hidden="1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37" name="Text Box 34" hidden="1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38" name="Text Box 33" hidden="1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39" name="Text Box 34" hidden="1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40" name="Text Box 33" hidden="1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41" name="Text Box 34" hidden="1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42" name="Text Box 33" hidden="1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43" name="Text Box 34" hidden="1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44" name="Text Box 33" hidden="1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45" name="Text Box 34" hidden="1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46" name="Text Box 33" hidden="1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47" name="Text Box 34" hidden="1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48" name="Text Box 33" hidden="1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49" name="Text Box 34" hidden="1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50" name="Text Box 33" hidden="1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51" name="Text Box 34" hidden="1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52" name="Text Box 33" hidden="1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53" name="Text Box 34" hidden="1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54" name="Text Box 33" hidden="1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55" name="Text Box 34" hidden="1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56" name="Text Box 33" hidden="1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57" name="Text Box 34" hidden="1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58" name="Text Box 33" hidden="1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59" name="Text Box 34" hidden="1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60" name="Text Box 33" hidden="1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61" name="Text Box 34" hidden="1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62" name="Text Box 33" hidden="1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63" name="Text Box 34" hidden="1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64" name="Text Box 33" hidden="1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65" name="Text Box 34" hidden="1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66" name="Text Box 33" hidden="1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67" name="Text Box 34" hidden="1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68" name="Text Box 33" hidden="1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69" name="Text Box 34" hidden="1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70" name="Text Box 33" hidden="1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71" name="Text Box 34" hidden="1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72" name="Text Box 33" hidden="1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73" name="Text Box 34" hidden="1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74" name="Text Box 33" hidden="1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56939" cy="229136"/>
    <xdr:sp macro="" textlink="">
      <xdr:nvSpPr>
        <xdr:cNvPr id="4175" name="Text Box 34" hidden="1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>
          <a:spLocks noChangeArrowheads="1"/>
        </xdr:cNvSpPr>
      </xdr:nvSpPr>
      <xdr:spPr>
        <a:xfrm>
          <a:off x="3171825" y="6000750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176" name="Text Box 2" hidden="1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177" name="Text Box 2" hidden="1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178" name="Text Box 2" hidden="1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179" name="Text Box 2" hidden="1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180" name="Text Box 2" hidden="1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181" name="Text Box 2" hidden="1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182" name="Text Box 2" hidden="1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183" name="Text Box 2" hidden="1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184" name="Text Box 2" hidden="1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185" name="Text Box 2" hidden="1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186" name="Text Box 2" hidden="1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187" name="Text Box 2" hidden="1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188" name="Text Box 2" hidden="1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189" name="Text Box 2" hidden="1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190" name="Text Box 2" hidden="1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191" name="Text Box 2" hidden="1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192" name="Text Box 2" hidden="1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193" name="Text Box 2" hidden="1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194" name="Text Box 2" hidden="1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195" name="Text Box 2" hidden="1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196" name="Text Box 2" hidden="1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197" name="Text Box 2" hidden="1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198" name="Text Box 2" hidden="1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199" name="Text Box 2" hidden="1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00" name="Text Box 2" hidden="1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01" name="Text Box 2" hidden="1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02" name="Text Box 2" hidden="1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03" name="Text Box 2" hidden="1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04" name="Text Box 2" hidden="1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05" name="Text Box 2" hidden="1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06" name="Text Box 2" hidden="1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07" name="Text Box 2" hidden="1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08" name="Text Box 2" hidden="1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09" name="Text Box 2" hidden="1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10" name="Text Box 2" hidden="1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11" name="Text Box 2" hidden="1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12" name="Text Box 2" hidden="1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13" name="Text Box 2" hidden="1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14" name="Text Box 2" hidden="1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15" name="Text Box 2" hidden="1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16" name="Text Box 2" hidden="1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17" name="Text Box 2" hidden="1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18" name="Text Box 2" hidden="1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19" name="Text Box 2" hidden="1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20" name="Text Box 2" hidden="1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21" name="Text Box 2" hidden="1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22" name="Text Box 2" hidden="1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23" name="Text Box 2" hidden="1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24" name="Text Box 2" hidden="1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25" name="Text Box 2" hidden="1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26" name="Text Box 2" hidden="1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27" name="Text Box 2" hidden="1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28" name="Text Box 2" hidden="1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29" name="Text Box 2" hidden="1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30" name="Text Box 2" hidden="1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31" name="Text Box 2" hidden="1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32" name="Text Box 2" hidden="1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33" name="Text Box 2" hidden="1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34" name="Text Box 2" hidden="1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35" name="Text Box 2" hidden="1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36" name="Text Box 2" hidden="1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37" name="Text Box 2" hidden="1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38" name="Text Box 2" hidden="1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39" name="Text Box 2" hidden="1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40" name="Text Box 2" hidden="1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41" name="Text Box 2" hidden="1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42" name="Text Box 2" hidden="1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43" name="Text Box 2" hidden="1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44" name="Text Box 2" hidden="1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45" name="Text Box 2" hidden="1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46" name="Text Box 2" hidden="1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47" name="Text Box 2" hidden="1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48" name="Text Box 2" hidden="1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49" name="Text Box 2" hidden="1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50" name="Text Box 2" hidden="1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51" name="Text Box 2" hidden="1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52" name="Text Box 2" hidden="1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53" name="Text Box 2" hidden="1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54" name="Text Box 2" hidden="1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55" name="Text Box 2" hidden="1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56" name="Text Box 2" hidden="1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57" name="Text Box 2" hidden="1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58" name="Text Box 2" hidden="1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59" name="Text Box 2" hidden="1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60" name="Text Box 2" hidden="1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61" name="Text Box 2" hidden="1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62" name="Text Box 2" hidden="1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63" name="Text Box 2" hidden="1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64" name="Text Box 2" hidden="1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65" name="Text Box 2" hidden="1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66" name="Text Box 2" hidden="1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67" name="Text Box 2" hidden="1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68" name="Text Box 2" hidden="1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69" name="Text Box 2" hidden="1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70" name="Text Box 2" hidden="1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71" name="Text Box 2" hidden="1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72" name="Text Box 2" hidden="1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73" name="Text Box 2" hidden="1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74" name="Text Box 2" hidden="1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75" name="Text Box 2" hidden="1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76" name="Text Box 2" hidden="1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77" name="Text Box 2" hidden="1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78" name="Text Box 2" hidden="1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79" name="Text Box 2" hidden="1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80" name="Text Box 2" hidden="1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81" name="Text Box 2" hidden="1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82" name="Text Box 2" hidden="1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83" name="Text Box 2" hidden="1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84" name="Text Box 2" hidden="1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85" name="Text Box 2" hidden="1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86" name="Text Box 2" hidden="1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87" name="Text Box 2" hidden="1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88" name="Text Box 2" hidden="1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89" name="Text Box 2" hidden="1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90" name="Text Box 2" hidden="1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91" name="Text Box 2" hidden="1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92" name="Text Box 2" hidden="1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93" name="Text Box 2" hidden="1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94" name="Text Box 2" hidden="1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95" name="Text Box 2" hidden="1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96" name="Text Box 2" hidden="1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97" name="Text Box 2" hidden="1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98" name="Text Box 2" hidden="1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299" name="Text Box 2" hidden="1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00" name="Text Box 2" hidden="1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01" name="Text Box 2" hidden="1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02" name="Text Box 2" hidden="1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03" name="Text Box 2" hidden="1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04" name="Text Box 2" hidden="1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05" name="Text Box 2" hidden="1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06" name="Text Box 2" hidden="1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07" name="Text Box 2" hidden="1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08" name="Text Box 2" hidden="1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09" name="Text Box 2" hidden="1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10" name="Text Box 2" hidden="1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11" name="Text Box 2" hidden="1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12" name="Text Box 2" hidden="1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13" name="Text Box 2" hidden="1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14" name="Text Box 2" hidden="1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15" name="Text Box 2" hidden="1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16" name="Text Box 2" hidden="1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17" name="Text Box 2" hidden="1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18" name="Text Box 2" hidden="1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19" name="Text Box 2" hidden="1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20" name="Text Box 2" hidden="1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21" name="Text Box 2" hidden="1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22" name="Text Box 2" hidden="1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23" name="Text Box 2" hidden="1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24" name="Text Box 2" hidden="1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25" name="Text Box 2" hidden="1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26" name="Text Box 2" hidden="1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27" name="Text Box 2" hidden="1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28" name="Text Box 2" hidden="1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29" name="Text Box 2" hidden="1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30" name="Text Box 2" hidden="1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31" name="Text Box 2" hidden="1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32" name="Text Box 2" hidden="1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33" name="Text Box 2" hidden="1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34" name="Text Box 2" hidden="1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35" name="Text Box 2" hidden="1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36" name="Text Box 2" hidden="1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37" name="Text Box 2" hidden="1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38" name="Text Box 2" hidden="1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39" name="Text Box 2" hidden="1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40" name="Text Box 2" hidden="1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41" name="Text Box 2" hidden="1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42" name="Text Box 2" hidden="1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43" name="Text Box 2" hidden="1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44" name="Text Box 2" hidden="1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45" name="Text Box 2" hidden="1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46" name="Text Box 2" hidden="1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47" name="Text Box 2" hidden="1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48" name="Text Box 2" hidden="1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49" name="Text Box 2" hidden="1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50" name="Text Box 2" hidden="1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51" name="Text Box 2" hidden="1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52" name="Text Box 2" hidden="1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53" name="Text Box 2" hidden="1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54" name="Text Box 2" hidden="1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55" name="Text Box 2" hidden="1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56" name="Text Box 2" hidden="1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57" name="Text Box 2" hidden="1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58" name="Text Box 2" hidden="1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59" name="Text Box 2" hidden="1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60" name="Text Box 2" hidden="1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61" name="Text Box 2" hidden="1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62" name="Text Box 2" hidden="1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63" name="Text Box 2" hidden="1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64" name="Text Box 2" hidden="1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65" name="Text Box 2" hidden="1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66" name="Text Box 2" hidden="1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67" name="Text Box 2" hidden="1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68" name="Text Box 2" hidden="1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69" name="Text Box 2" hidden="1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70" name="Text Box 2" hidden="1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71" name="Text Box 2" hidden="1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72" name="Text Box 2" hidden="1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73" name="Text Box 2" hidden="1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74" name="Text Box 2" hidden="1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75" name="Text Box 2" hidden="1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76" name="Text Box 2" hidden="1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77" name="Text Box 2" hidden="1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78" name="Text Box 2" hidden="1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79" name="Text Box 2" hidden="1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80" name="Text Box 2" hidden="1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81" name="Text Box 2" hidden="1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82" name="Text Box 2" hidden="1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83" name="Text Box 2" hidden="1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84" name="Text Box 2" hidden="1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85" name="Text Box 2" hidden="1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86" name="Text Box 2" hidden="1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87" name="Text Box 2" hidden="1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88" name="Text Box 2" hidden="1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89" name="Text Box 2" hidden="1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90" name="Text Box 2" hidden="1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91" name="Text Box 2" hidden="1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92" name="Text Box 2" hidden="1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93" name="Text Box 2" hidden="1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94" name="Text Box 2" hidden="1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95" name="Text Box 2" hidden="1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96" name="Text Box 2" hidden="1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97" name="Text Box 2" hidden="1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98" name="Text Box 2" hidden="1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399" name="Text Box 2" hidden="1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400" name="Text Box 2" hidden="1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401" name="Text Box 2" hidden="1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402" name="Text Box 2" hidden="1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403" name="Text Box 2" hidden="1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404" name="Text Box 2" hidden="1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405" name="Text Box 2" hidden="1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406" name="Text Box 2" hidden="1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407" name="Text Box 2" hidden="1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408" name="Text Box 2" hidden="1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409" name="Text Box 2" hidden="1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410" name="Text Box 2" hidden="1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411" name="Text Box 2" hidden="1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412" name="Text Box 2" hidden="1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413" name="Text Box 2" hidden="1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414" name="Text Box 2" hidden="1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415" name="Text Box 2" hidden="1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416" name="Text Box 2" hidden="1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417" name="Text Box 2" hidden="1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418" name="Text Box 2" hidden="1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419" name="Text Box 2" hidden="1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420" name="Text Box 2" hidden="1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421" name="Text Box 2" hidden="1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422" name="Text Box 2" hidden="1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423" name="Text Box 2" hidden="1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424" name="Text Box 2" hidden="1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425" name="Text Box 2" hidden="1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426" name="Text Box 2" hidden="1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427" name="Text Box 2" hidden="1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428" name="Text Box 2" hidden="1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429" name="Text Box 2" hidden="1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430" name="Text Box 2" hidden="1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14</xdr:row>
      <xdr:rowOff>0</xdr:rowOff>
    </xdr:from>
    <xdr:to>
      <xdr:col>2</xdr:col>
      <xdr:colOff>914400</xdr:colOff>
      <xdr:row>17</xdr:row>
      <xdr:rowOff>186690</xdr:rowOff>
    </xdr:to>
    <xdr:sp macro="" textlink="">
      <xdr:nvSpPr>
        <xdr:cNvPr id="4431" name="Text Box 2" hidden="1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>
          <a:spLocks noChangeArrowheads="1"/>
        </xdr:cNvSpPr>
      </xdr:nvSpPr>
      <xdr:spPr bwMode="auto">
        <a:xfrm>
          <a:off x="1514475" y="3867150"/>
          <a:ext cx="8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15</xdr:row>
      <xdr:rowOff>0</xdr:rowOff>
    </xdr:from>
    <xdr:ext cx="56939" cy="224554"/>
    <xdr:sp macro="" textlink="">
      <xdr:nvSpPr>
        <xdr:cNvPr id="4432" name="Text Box 33" hidden="1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4554"/>
    <xdr:sp macro="" textlink="">
      <xdr:nvSpPr>
        <xdr:cNvPr id="4433" name="Text Box 34" hidden="1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4554"/>
    <xdr:sp macro="" textlink="">
      <xdr:nvSpPr>
        <xdr:cNvPr id="4434" name="Text Box 33" hidden="1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4554"/>
    <xdr:sp macro="" textlink="">
      <xdr:nvSpPr>
        <xdr:cNvPr id="4435" name="Text Box 34" hidden="1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4554"/>
    <xdr:sp macro="" textlink="">
      <xdr:nvSpPr>
        <xdr:cNvPr id="4436" name="Text Box 33" hidden="1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4554"/>
    <xdr:sp macro="" textlink="">
      <xdr:nvSpPr>
        <xdr:cNvPr id="4437" name="Text Box 34" hidden="1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4554"/>
    <xdr:sp macro="" textlink="">
      <xdr:nvSpPr>
        <xdr:cNvPr id="4438" name="Text Box 33" hidden="1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4554"/>
    <xdr:sp macro="" textlink="">
      <xdr:nvSpPr>
        <xdr:cNvPr id="4439" name="Text Box 34" hidden="1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440" name="Text Box 33" hidden="1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441" name="Text Box 34" hidden="1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442" name="Text Box 33" hidden="1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443" name="Text Box 34" hidden="1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444" name="Text Box 33" hidden="1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445" name="Text Box 34" hidden="1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446" name="Text Box 33" hidden="1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447" name="Text Box 34" hidden="1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4554"/>
    <xdr:sp macro="" textlink="">
      <xdr:nvSpPr>
        <xdr:cNvPr id="4448" name="Text Box 33" hidden="1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4554"/>
    <xdr:sp macro="" textlink="">
      <xdr:nvSpPr>
        <xdr:cNvPr id="4449" name="Text Box 34" hidden="1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4554"/>
    <xdr:sp macro="" textlink="">
      <xdr:nvSpPr>
        <xdr:cNvPr id="4450" name="Text Box 33" hidden="1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4554"/>
    <xdr:sp macro="" textlink="">
      <xdr:nvSpPr>
        <xdr:cNvPr id="4451" name="Text Box 34" hidden="1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452" name="Text Box 33" hidden="1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453" name="Text Box 34" hidden="1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454" name="Text Box 33" hidden="1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455" name="Text Box 34" hidden="1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456" name="Text Box 33" hidden="1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457" name="Text Box 34" hidden="1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458" name="Text Box 33" hidden="1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459" name="Text Box 34" hidden="1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4554"/>
    <xdr:sp macro="" textlink="">
      <xdr:nvSpPr>
        <xdr:cNvPr id="4460" name="Text Box 33" hidden="1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4554"/>
    <xdr:sp macro="" textlink="">
      <xdr:nvSpPr>
        <xdr:cNvPr id="4461" name="Text Box 34" hidden="1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4554"/>
    <xdr:sp macro="" textlink="">
      <xdr:nvSpPr>
        <xdr:cNvPr id="4462" name="Text Box 33" hidden="1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4554"/>
    <xdr:sp macro="" textlink="">
      <xdr:nvSpPr>
        <xdr:cNvPr id="4463" name="Text Box 34" hidden="1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464" name="Text Box 33" hidden="1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465" name="Text Box 34" hidden="1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466" name="Text Box 33" hidden="1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467" name="Text Box 34" hidden="1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468" name="Text Box 33" hidden="1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469" name="Text Box 34" hidden="1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470" name="Text Box 33" hidden="1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471" name="Text Box 34" hidden="1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472" name="Text Box 33" hidden="1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473" name="Text Box 34" hidden="1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474" name="Text Box 33" hidden="1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475" name="Text Box 34" hidden="1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476" name="Text Box 33" hidden="1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477" name="Text Box 34" hidden="1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478" name="Text Box 33" hidden="1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479" name="Text Box 34" hidden="1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480" name="Text Box 33" hidden="1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481" name="Text Box 34" hidden="1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482" name="Text Box 33" hidden="1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483" name="Text Box 34" hidden="1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484" name="Text Box 33" hidden="1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485" name="Text Box 34" hidden="1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486" name="Text Box 33" hidden="1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487" name="Text Box 34" hidden="1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4554"/>
    <xdr:sp macro="" textlink="">
      <xdr:nvSpPr>
        <xdr:cNvPr id="4488" name="Text Box 33" hidden="1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4554"/>
    <xdr:sp macro="" textlink="">
      <xdr:nvSpPr>
        <xdr:cNvPr id="4489" name="Text Box 34" hidden="1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4554"/>
    <xdr:sp macro="" textlink="">
      <xdr:nvSpPr>
        <xdr:cNvPr id="4490" name="Text Box 33" hidden="1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4554"/>
    <xdr:sp macro="" textlink="">
      <xdr:nvSpPr>
        <xdr:cNvPr id="4491" name="Text Box 34" hidden="1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492" name="Text Box 33" hidden="1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493" name="Text Box 34" hidden="1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494" name="Text Box 33" hidden="1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495" name="Text Box 34" hidden="1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496" name="Text Box 33" hidden="1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497" name="Text Box 34" hidden="1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498" name="Text Box 33" hidden="1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499" name="Text Box 34" hidden="1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4554"/>
    <xdr:sp macro="" textlink="">
      <xdr:nvSpPr>
        <xdr:cNvPr id="4500" name="Text Box 33" hidden="1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4554"/>
    <xdr:sp macro="" textlink="">
      <xdr:nvSpPr>
        <xdr:cNvPr id="4501" name="Text Box 34" hidden="1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4554"/>
    <xdr:sp macro="" textlink="">
      <xdr:nvSpPr>
        <xdr:cNvPr id="4502" name="Text Box 33" hidden="1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4554"/>
    <xdr:sp macro="" textlink="">
      <xdr:nvSpPr>
        <xdr:cNvPr id="4503" name="Text Box 34" hidden="1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04" name="Text Box 33" hidden="1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05" name="Text Box 34" hidden="1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06" name="Text Box 33" hidden="1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07" name="Text Box 34" hidden="1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08" name="Text Box 33" hidden="1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09" name="Text Box 34" hidden="1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10" name="Text Box 33" hidden="1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11" name="Text Box 34" hidden="1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12" name="Text Box 33" hidden="1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13" name="Text Box 34" hidden="1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14" name="Text Box 33" hidden="1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15" name="Text Box 34" hidden="1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16" name="Text Box 33" hidden="1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17" name="Text Box 34" hidden="1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18" name="Text Box 33" hidden="1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19" name="Text Box 34" hidden="1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20" name="Text Box 33" hidden="1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21" name="Text Box 34" hidden="1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22" name="Text Box 33" hidden="1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23" name="Text Box 34" hidden="1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24" name="Text Box 33" hidden="1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25" name="Text Box 34" hidden="1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26" name="Text Box 33" hidden="1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27" name="Text Box 34" hidden="1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28" name="Text Box 33" hidden="1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29" name="Text Box 34" hidden="1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30" name="Text Box 33" hidden="1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31" name="Text Box 34" hidden="1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32" name="Text Box 33" hidden="1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33" name="Text Box 34" hidden="1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34" name="Text Box 33" hidden="1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35" name="Text Box 34" hidden="1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36" name="Text Box 33" hidden="1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37" name="Text Box 34" hidden="1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38" name="Text Box 33" hidden="1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39" name="Text Box 34" hidden="1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40" name="Text Box 33" hidden="1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41" name="Text Box 34" hidden="1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42" name="Text Box 33" hidden="1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43" name="Text Box 34" hidden="1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44" name="Text Box 33" hidden="1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45" name="Text Box 34" hidden="1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46" name="Text Box 33" hidden="1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47" name="Text Box 34" hidden="1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48" name="Text Box 33" hidden="1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49" name="Text Box 34" hidden="1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50" name="Text Box 33" hidden="1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51" name="Text Box 34" hidden="1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4554"/>
    <xdr:sp macro="" textlink="">
      <xdr:nvSpPr>
        <xdr:cNvPr id="4552" name="Text Box 33" hidden="1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4554"/>
    <xdr:sp macro="" textlink="">
      <xdr:nvSpPr>
        <xdr:cNvPr id="4553" name="Text Box 34" hidden="1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4554"/>
    <xdr:sp macro="" textlink="">
      <xdr:nvSpPr>
        <xdr:cNvPr id="4554" name="Text Box 33" hidden="1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4554"/>
    <xdr:sp macro="" textlink="">
      <xdr:nvSpPr>
        <xdr:cNvPr id="4555" name="Text Box 34" hidden="1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4554"/>
    <xdr:sp macro="" textlink="">
      <xdr:nvSpPr>
        <xdr:cNvPr id="4556" name="Text Box 33" hidden="1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4554"/>
    <xdr:sp macro="" textlink="">
      <xdr:nvSpPr>
        <xdr:cNvPr id="4557" name="Text Box 34" hidden="1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4554"/>
    <xdr:sp macro="" textlink="">
      <xdr:nvSpPr>
        <xdr:cNvPr id="4558" name="Text Box 33" hidden="1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4554"/>
    <xdr:sp macro="" textlink="">
      <xdr:nvSpPr>
        <xdr:cNvPr id="4559" name="Text Box 34" hidden="1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455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60" name="Text Box 33" hidden="1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61" name="Text Box 34" hidden="1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62" name="Text Box 33" hidden="1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63" name="Text Box 34" hidden="1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64" name="Text Box 33" hidden="1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65" name="Text Box 34" hidden="1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66" name="Text Box 33" hidden="1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67" name="Text Box 34" hidden="1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68" name="Text Box 33" hidden="1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69" name="Text Box 34" hidden="1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70" name="Text Box 33" hidden="1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71" name="Text Box 34" hidden="1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72" name="Text Box 33" hidden="1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73" name="Text Box 34" hidden="1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74" name="Text Box 33" hidden="1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75" name="Text Box 34" hidden="1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76" name="Text Box 33" hidden="1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77" name="Text Box 34" hidden="1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78" name="Text Box 33" hidden="1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79" name="Text Box 34" hidden="1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80" name="Text Box 33" hidden="1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81" name="Text Box 34" hidden="1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82" name="Text Box 33" hidden="1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83" name="Text Box 34" hidden="1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84" name="Text Box 33" hidden="1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85" name="Text Box 34" hidden="1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86" name="Text Box 33" hidden="1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87" name="Text Box 34" hidden="1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88" name="Text Box 33" hidden="1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89" name="Text Box 34" hidden="1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90" name="Text Box 33" hidden="1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91" name="Text Box 34" hidden="1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92" name="Text Box 33" hidden="1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93" name="Text Box 34" hidden="1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94" name="Text Box 33" hidden="1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95" name="Text Box 34" hidden="1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96" name="Text Box 33" hidden="1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97" name="Text Box 34" hidden="1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98" name="Text Box 33" hidden="1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599" name="Text Box 34" hidden="1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600" name="Text Box 33" hidden="1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601" name="Text Box 34" hidden="1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602" name="Text Box 33" hidden="1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603" name="Text Box 34" hidden="1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604" name="Text Box 33" hidden="1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605" name="Text Box 34" hidden="1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606" name="Text Box 33" hidden="1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607" name="Text Box 34" hidden="1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608" name="Text Box 33" hidden="1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609" name="Text Box 34" hidden="1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610" name="Text Box 33" hidden="1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611" name="Text Box 34" hidden="1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612" name="Text Box 33" hidden="1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613" name="Text Box 34" hidden="1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614" name="Text Box 33" hidden="1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615" name="Text Box 34" hidden="1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616" name="Text Box 33" hidden="1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617" name="Text Box 34" hidden="1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618" name="Text Box 33" hidden="1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619" name="Text Box 34" hidden="1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620" name="Text Box 33" hidden="1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621" name="Text Box 34" hidden="1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622" name="Text Box 33" hidden="1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56939" cy="229136"/>
    <xdr:sp macro="" textlink="">
      <xdr:nvSpPr>
        <xdr:cNvPr id="4623" name="Text Box 34" hidden="1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>
          <a:spLocks noChangeArrowheads="1"/>
        </xdr:cNvSpPr>
      </xdr:nvSpPr>
      <xdr:spPr>
        <a:xfrm>
          <a:off x="3171825" y="4257675"/>
          <a:ext cx="56939" cy="22913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56939" cy="234828"/>
    <xdr:sp macro="" textlink="">
      <xdr:nvSpPr>
        <xdr:cNvPr id="4624" name="Text Box 33" hidden="1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>
          <a:spLocks noChangeArrowheads="1"/>
        </xdr:cNvSpPr>
      </xdr:nvSpPr>
      <xdr:spPr>
        <a:xfrm>
          <a:off x="3171825" y="6934200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56939" cy="234828"/>
    <xdr:sp macro="" textlink="">
      <xdr:nvSpPr>
        <xdr:cNvPr id="4625" name="Text Box 34" hidden="1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>
          <a:spLocks noChangeArrowheads="1"/>
        </xdr:cNvSpPr>
      </xdr:nvSpPr>
      <xdr:spPr>
        <a:xfrm>
          <a:off x="3171825" y="6934200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56939" cy="234828"/>
    <xdr:sp macro="" textlink="">
      <xdr:nvSpPr>
        <xdr:cNvPr id="4626" name="Text Box 33" hidden="1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>
          <a:spLocks noChangeArrowheads="1"/>
        </xdr:cNvSpPr>
      </xdr:nvSpPr>
      <xdr:spPr>
        <a:xfrm>
          <a:off x="3171825" y="6934200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56939" cy="234828"/>
    <xdr:sp macro="" textlink="">
      <xdr:nvSpPr>
        <xdr:cNvPr id="4627" name="Text Box 34" hidden="1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>
          <a:spLocks noChangeArrowheads="1"/>
        </xdr:cNvSpPr>
      </xdr:nvSpPr>
      <xdr:spPr>
        <a:xfrm>
          <a:off x="3171825" y="6934200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56939" cy="234828"/>
    <xdr:sp macro="" textlink="">
      <xdr:nvSpPr>
        <xdr:cNvPr id="4628" name="Text Box 33" hidden="1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>
          <a:spLocks noChangeArrowheads="1"/>
        </xdr:cNvSpPr>
      </xdr:nvSpPr>
      <xdr:spPr>
        <a:xfrm>
          <a:off x="3171825" y="6934200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56939" cy="234828"/>
    <xdr:sp macro="" textlink="">
      <xdr:nvSpPr>
        <xdr:cNvPr id="4629" name="Text Box 34" hidden="1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>
          <a:spLocks noChangeArrowheads="1"/>
        </xdr:cNvSpPr>
      </xdr:nvSpPr>
      <xdr:spPr>
        <a:xfrm>
          <a:off x="3171825" y="6934200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56939" cy="234828"/>
    <xdr:sp macro="" textlink="">
      <xdr:nvSpPr>
        <xdr:cNvPr id="4630" name="Text Box 33" hidden="1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>
          <a:spLocks noChangeArrowheads="1"/>
        </xdr:cNvSpPr>
      </xdr:nvSpPr>
      <xdr:spPr>
        <a:xfrm>
          <a:off x="3171825" y="6934200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56939" cy="234828"/>
    <xdr:sp macro="" textlink="">
      <xdr:nvSpPr>
        <xdr:cNvPr id="4631" name="Text Box 34" hidden="1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>
          <a:spLocks noChangeArrowheads="1"/>
        </xdr:cNvSpPr>
      </xdr:nvSpPr>
      <xdr:spPr>
        <a:xfrm>
          <a:off x="3171825" y="6934200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24</xdr:row>
      <xdr:rowOff>3175</xdr:rowOff>
    </xdr:from>
    <xdr:ext cx="56939" cy="230310"/>
    <xdr:sp macro="" textlink="">
      <xdr:nvSpPr>
        <xdr:cNvPr id="4632" name="Text Box 33" hidden="1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>
          <a:spLocks noChangeArrowheads="1"/>
        </xdr:cNvSpPr>
      </xdr:nvSpPr>
      <xdr:spPr>
        <a:xfrm>
          <a:off x="3171825" y="6937375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24</xdr:row>
      <xdr:rowOff>3175</xdr:rowOff>
    </xdr:from>
    <xdr:ext cx="56939" cy="230310"/>
    <xdr:sp macro="" textlink="">
      <xdr:nvSpPr>
        <xdr:cNvPr id="4633" name="Text Box 34" hidden="1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>
          <a:spLocks noChangeArrowheads="1"/>
        </xdr:cNvSpPr>
      </xdr:nvSpPr>
      <xdr:spPr>
        <a:xfrm>
          <a:off x="3171825" y="6937375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24</xdr:row>
      <xdr:rowOff>3175</xdr:rowOff>
    </xdr:from>
    <xdr:ext cx="56939" cy="230310"/>
    <xdr:sp macro="" textlink="">
      <xdr:nvSpPr>
        <xdr:cNvPr id="4634" name="Text Box 33" hidden="1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>
          <a:spLocks noChangeArrowheads="1"/>
        </xdr:cNvSpPr>
      </xdr:nvSpPr>
      <xdr:spPr>
        <a:xfrm>
          <a:off x="3171825" y="6937375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24</xdr:row>
      <xdr:rowOff>3175</xdr:rowOff>
    </xdr:from>
    <xdr:ext cx="56939" cy="230310"/>
    <xdr:sp macro="" textlink="">
      <xdr:nvSpPr>
        <xdr:cNvPr id="4635" name="Text Box 34" hidden="1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>
          <a:spLocks noChangeArrowheads="1"/>
        </xdr:cNvSpPr>
      </xdr:nvSpPr>
      <xdr:spPr>
        <a:xfrm>
          <a:off x="3171825" y="6937375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828675</xdr:colOff>
      <xdr:row>24</xdr:row>
      <xdr:rowOff>0</xdr:rowOff>
    </xdr:from>
    <xdr:ext cx="85725" cy="881062"/>
    <xdr:sp macro="" textlink="">
      <xdr:nvSpPr>
        <xdr:cNvPr id="4636" name="Text Box 2" hidden="1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>
          <a:spLocks noChangeArrowheads="1"/>
        </xdr:cNvSpPr>
      </xdr:nvSpPr>
      <xdr:spPr bwMode="auto">
        <a:xfrm>
          <a:off x="1514475" y="6934200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85725" cy="881062"/>
    <xdr:sp macro="" textlink="">
      <xdr:nvSpPr>
        <xdr:cNvPr id="4637" name="Text Box 2" hidden="1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>
          <a:spLocks noChangeArrowheads="1"/>
        </xdr:cNvSpPr>
      </xdr:nvSpPr>
      <xdr:spPr bwMode="auto">
        <a:xfrm>
          <a:off x="1514475" y="6934200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85725" cy="881062"/>
    <xdr:sp macro="" textlink="">
      <xdr:nvSpPr>
        <xdr:cNvPr id="4638" name="Text Box 2" hidden="1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>
          <a:spLocks noChangeArrowheads="1"/>
        </xdr:cNvSpPr>
      </xdr:nvSpPr>
      <xdr:spPr bwMode="auto">
        <a:xfrm>
          <a:off x="1514475" y="6934200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85725" cy="881062"/>
    <xdr:sp macro="" textlink="">
      <xdr:nvSpPr>
        <xdr:cNvPr id="4639" name="Text Box 2" hidden="1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>
          <a:spLocks noChangeArrowheads="1"/>
        </xdr:cNvSpPr>
      </xdr:nvSpPr>
      <xdr:spPr bwMode="auto">
        <a:xfrm>
          <a:off x="1514475" y="6934200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85725" cy="881062"/>
    <xdr:sp macro="" textlink="">
      <xdr:nvSpPr>
        <xdr:cNvPr id="4640" name="Text Box 2" hidden="1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>
          <a:spLocks noChangeArrowheads="1"/>
        </xdr:cNvSpPr>
      </xdr:nvSpPr>
      <xdr:spPr bwMode="auto">
        <a:xfrm>
          <a:off x="1514475" y="6934200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85725" cy="881062"/>
    <xdr:sp macro="" textlink="">
      <xdr:nvSpPr>
        <xdr:cNvPr id="4641" name="Text Box 2" hidden="1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>
          <a:spLocks noChangeArrowheads="1"/>
        </xdr:cNvSpPr>
      </xdr:nvSpPr>
      <xdr:spPr bwMode="auto">
        <a:xfrm>
          <a:off x="1514475" y="6934200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85725" cy="881062"/>
    <xdr:sp macro="" textlink="">
      <xdr:nvSpPr>
        <xdr:cNvPr id="4642" name="Text Box 2" hidden="1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>
          <a:spLocks noChangeArrowheads="1"/>
        </xdr:cNvSpPr>
      </xdr:nvSpPr>
      <xdr:spPr bwMode="auto">
        <a:xfrm>
          <a:off x="1514475" y="6934200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85725" cy="881062"/>
    <xdr:sp macro="" textlink="">
      <xdr:nvSpPr>
        <xdr:cNvPr id="4643" name="Text Box 2" hidden="1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>
          <a:spLocks noChangeArrowheads="1"/>
        </xdr:cNvSpPr>
      </xdr:nvSpPr>
      <xdr:spPr bwMode="auto">
        <a:xfrm>
          <a:off x="1514475" y="6934200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85725" cy="881062"/>
    <xdr:sp macro="" textlink="">
      <xdr:nvSpPr>
        <xdr:cNvPr id="4644" name="Text Box 2" hidden="1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>
          <a:spLocks noChangeArrowheads="1"/>
        </xdr:cNvSpPr>
      </xdr:nvSpPr>
      <xdr:spPr bwMode="auto">
        <a:xfrm>
          <a:off x="1514475" y="6934200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85725" cy="881062"/>
    <xdr:sp macro="" textlink="">
      <xdr:nvSpPr>
        <xdr:cNvPr id="4645" name="Text Box 2" hidden="1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>
          <a:spLocks noChangeArrowheads="1"/>
        </xdr:cNvSpPr>
      </xdr:nvSpPr>
      <xdr:spPr bwMode="auto">
        <a:xfrm>
          <a:off x="1514475" y="6934200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85725" cy="881062"/>
    <xdr:sp macro="" textlink="">
      <xdr:nvSpPr>
        <xdr:cNvPr id="4646" name="Text Box 2" hidden="1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>
          <a:spLocks noChangeArrowheads="1"/>
        </xdr:cNvSpPr>
      </xdr:nvSpPr>
      <xdr:spPr bwMode="auto">
        <a:xfrm>
          <a:off x="1514475" y="6934200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85725" cy="881062"/>
    <xdr:sp macro="" textlink="">
      <xdr:nvSpPr>
        <xdr:cNvPr id="4647" name="Text Box 2" hidden="1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>
          <a:spLocks noChangeArrowheads="1"/>
        </xdr:cNvSpPr>
      </xdr:nvSpPr>
      <xdr:spPr bwMode="auto">
        <a:xfrm>
          <a:off x="1514475" y="6934200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85725" cy="881062"/>
    <xdr:sp macro="" textlink="">
      <xdr:nvSpPr>
        <xdr:cNvPr id="4648" name="Text Box 2" hidden="1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>
          <a:spLocks noChangeArrowheads="1"/>
        </xdr:cNvSpPr>
      </xdr:nvSpPr>
      <xdr:spPr bwMode="auto">
        <a:xfrm>
          <a:off x="1514475" y="6934200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85725" cy="881062"/>
    <xdr:sp macro="" textlink="">
      <xdr:nvSpPr>
        <xdr:cNvPr id="4649" name="Text Box 2" hidden="1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>
          <a:spLocks noChangeArrowheads="1"/>
        </xdr:cNvSpPr>
      </xdr:nvSpPr>
      <xdr:spPr bwMode="auto">
        <a:xfrm>
          <a:off x="1514475" y="6934200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85725" cy="881062"/>
    <xdr:sp macro="" textlink="">
      <xdr:nvSpPr>
        <xdr:cNvPr id="4650" name="Text Box 2" hidden="1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>
          <a:spLocks noChangeArrowheads="1"/>
        </xdr:cNvSpPr>
      </xdr:nvSpPr>
      <xdr:spPr bwMode="auto">
        <a:xfrm>
          <a:off x="1514475" y="6934200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85725" cy="881062"/>
    <xdr:sp macro="" textlink="">
      <xdr:nvSpPr>
        <xdr:cNvPr id="4651" name="Text Box 2" hidden="1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>
          <a:spLocks noChangeArrowheads="1"/>
        </xdr:cNvSpPr>
      </xdr:nvSpPr>
      <xdr:spPr bwMode="auto">
        <a:xfrm>
          <a:off x="1514475" y="6934200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85725" cy="881062"/>
    <xdr:sp macro="" textlink="">
      <xdr:nvSpPr>
        <xdr:cNvPr id="4652" name="Text Box 2" hidden="1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>
          <a:spLocks noChangeArrowheads="1"/>
        </xdr:cNvSpPr>
      </xdr:nvSpPr>
      <xdr:spPr bwMode="auto">
        <a:xfrm>
          <a:off x="1514475" y="6934200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85725" cy="881062"/>
    <xdr:sp macro="" textlink="">
      <xdr:nvSpPr>
        <xdr:cNvPr id="4653" name="Text Box 2" hidden="1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>
          <a:spLocks noChangeArrowheads="1"/>
        </xdr:cNvSpPr>
      </xdr:nvSpPr>
      <xdr:spPr bwMode="auto">
        <a:xfrm>
          <a:off x="1514475" y="6934200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85725" cy="881062"/>
    <xdr:sp macro="" textlink="">
      <xdr:nvSpPr>
        <xdr:cNvPr id="4654" name="Text Box 2" hidden="1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>
          <a:spLocks noChangeArrowheads="1"/>
        </xdr:cNvSpPr>
      </xdr:nvSpPr>
      <xdr:spPr bwMode="auto">
        <a:xfrm>
          <a:off x="1514475" y="6934200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85725" cy="881062"/>
    <xdr:sp macro="" textlink="">
      <xdr:nvSpPr>
        <xdr:cNvPr id="4655" name="Text Box 2" hidden="1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>
          <a:spLocks noChangeArrowheads="1"/>
        </xdr:cNvSpPr>
      </xdr:nvSpPr>
      <xdr:spPr bwMode="auto">
        <a:xfrm>
          <a:off x="1514475" y="6934200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85725" cy="881062"/>
    <xdr:sp macro="" textlink="">
      <xdr:nvSpPr>
        <xdr:cNvPr id="4656" name="Text Box 2" hidden="1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>
          <a:spLocks noChangeArrowheads="1"/>
        </xdr:cNvSpPr>
      </xdr:nvSpPr>
      <xdr:spPr bwMode="auto">
        <a:xfrm>
          <a:off x="1514475" y="6934200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85725" cy="881062"/>
    <xdr:sp macro="" textlink="">
      <xdr:nvSpPr>
        <xdr:cNvPr id="4657" name="Text Box 2" hidden="1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>
          <a:spLocks noChangeArrowheads="1"/>
        </xdr:cNvSpPr>
      </xdr:nvSpPr>
      <xdr:spPr bwMode="auto">
        <a:xfrm>
          <a:off x="1514475" y="6934200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85725" cy="881062"/>
    <xdr:sp macro="" textlink="">
      <xdr:nvSpPr>
        <xdr:cNvPr id="4658" name="Text Box 2" hidden="1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>
          <a:spLocks noChangeArrowheads="1"/>
        </xdr:cNvSpPr>
      </xdr:nvSpPr>
      <xdr:spPr bwMode="auto">
        <a:xfrm>
          <a:off x="1514475" y="6934200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85725" cy="881062"/>
    <xdr:sp macro="" textlink="">
      <xdr:nvSpPr>
        <xdr:cNvPr id="4659" name="Text Box 2" hidden="1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>
          <a:spLocks noChangeArrowheads="1"/>
        </xdr:cNvSpPr>
      </xdr:nvSpPr>
      <xdr:spPr bwMode="auto">
        <a:xfrm>
          <a:off x="1514475" y="6934200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85725" cy="881062"/>
    <xdr:sp macro="" textlink="">
      <xdr:nvSpPr>
        <xdr:cNvPr id="4660" name="Text Box 2" hidden="1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>
          <a:spLocks noChangeArrowheads="1"/>
        </xdr:cNvSpPr>
      </xdr:nvSpPr>
      <xdr:spPr bwMode="auto">
        <a:xfrm>
          <a:off x="1514475" y="6934200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85725" cy="881062"/>
    <xdr:sp macro="" textlink="">
      <xdr:nvSpPr>
        <xdr:cNvPr id="4661" name="Text Box 2" hidden="1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>
          <a:spLocks noChangeArrowheads="1"/>
        </xdr:cNvSpPr>
      </xdr:nvSpPr>
      <xdr:spPr bwMode="auto">
        <a:xfrm>
          <a:off x="1514475" y="6934200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85725" cy="881062"/>
    <xdr:sp macro="" textlink="">
      <xdr:nvSpPr>
        <xdr:cNvPr id="4662" name="Text Box 2" hidden="1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>
          <a:spLocks noChangeArrowheads="1"/>
        </xdr:cNvSpPr>
      </xdr:nvSpPr>
      <xdr:spPr bwMode="auto">
        <a:xfrm>
          <a:off x="1514475" y="6934200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85725" cy="881062"/>
    <xdr:sp macro="" textlink="">
      <xdr:nvSpPr>
        <xdr:cNvPr id="4663" name="Text Box 2" hidden="1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>
          <a:spLocks noChangeArrowheads="1"/>
        </xdr:cNvSpPr>
      </xdr:nvSpPr>
      <xdr:spPr bwMode="auto">
        <a:xfrm>
          <a:off x="1514475" y="6934200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85725" cy="881062"/>
    <xdr:sp macro="" textlink="">
      <xdr:nvSpPr>
        <xdr:cNvPr id="4664" name="Text Box 2" hidden="1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>
          <a:spLocks noChangeArrowheads="1"/>
        </xdr:cNvSpPr>
      </xdr:nvSpPr>
      <xdr:spPr bwMode="auto">
        <a:xfrm>
          <a:off x="1514475" y="6934200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85725" cy="881062"/>
    <xdr:sp macro="" textlink="">
      <xdr:nvSpPr>
        <xdr:cNvPr id="4665" name="Text Box 2" hidden="1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>
          <a:spLocks noChangeArrowheads="1"/>
        </xdr:cNvSpPr>
      </xdr:nvSpPr>
      <xdr:spPr bwMode="auto">
        <a:xfrm>
          <a:off x="1514475" y="6934200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85725" cy="881062"/>
    <xdr:sp macro="" textlink="">
      <xdr:nvSpPr>
        <xdr:cNvPr id="4666" name="Text Box 2" hidden="1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>
          <a:spLocks noChangeArrowheads="1"/>
        </xdr:cNvSpPr>
      </xdr:nvSpPr>
      <xdr:spPr bwMode="auto">
        <a:xfrm>
          <a:off x="1514475" y="6934200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85725" cy="881062"/>
    <xdr:sp macro="" textlink="">
      <xdr:nvSpPr>
        <xdr:cNvPr id="4667" name="Text Box 2" hidden="1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>
          <a:spLocks noChangeArrowheads="1"/>
        </xdr:cNvSpPr>
      </xdr:nvSpPr>
      <xdr:spPr bwMode="auto">
        <a:xfrm>
          <a:off x="1514475" y="6934200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828675</xdr:colOff>
      <xdr:row>27</xdr:row>
      <xdr:rowOff>0</xdr:rowOff>
    </xdr:from>
    <xdr:to>
      <xdr:col>2</xdr:col>
      <xdr:colOff>914400</xdr:colOff>
      <xdr:row>28</xdr:row>
      <xdr:rowOff>224472</xdr:rowOff>
    </xdr:to>
    <xdr:sp macro="" textlink="">
      <xdr:nvSpPr>
        <xdr:cNvPr id="4668" name="Text Box 2" hidden="1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914400</xdr:colOff>
      <xdr:row>28</xdr:row>
      <xdr:rowOff>224472</xdr:rowOff>
    </xdr:to>
    <xdr:sp macro="" textlink="">
      <xdr:nvSpPr>
        <xdr:cNvPr id="4669" name="Text Box 2" hidden="1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914400</xdr:colOff>
      <xdr:row>28</xdr:row>
      <xdr:rowOff>224472</xdr:rowOff>
    </xdr:to>
    <xdr:sp macro="" textlink="">
      <xdr:nvSpPr>
        <xdr:cNvPr id="4670" name="Text Box 2" hidden="1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914400</xdr:colOff>
      <xdr:row>28</xdr:row>
      <xdr:rowOff>224472</xdr:rowOff>
    </xdr:to>
    <xdr:sp macro="" textlink="">
      <xdr:nvSpPr>
        <xdr:cNvPr id="4671" name="Text Box 2" hidden="1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914400</xdr:colOff>
      <xdr:row>28</xdr:row>
      <xdr:rowOff>224472</xdr:rowOff>
    </xdr:to>
    <xdr:sp macro="" textlink="">
      <xdr:nvSpPr>
        <xdr:cNvPr id="4672" name="Text Box 2" hidden="1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914400</xdr:colOff>
      <xdr:row>28</xdr:row>
      <xdr:rowOff>224472</xdr:rowOff>
    </xdr:to>
    <xdr:sp macro="" textlink="">
      <xdr:nvSpPr>
        <xdr:cNvPr id="4673" name="Text Box 2" hidden="1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914400</xdr:colOff>
      <xdr:row>28</xdr:row>
      <xdr:rowOff>224472</xdr:rowOff>
    </xdr:to>
    <xdr:sp macro="" textlink="">
      <xdr:nvSpPr>
        <xdr:cNvPr id="4674" name="Text Box 2" hidden="1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914400</xdr:colOff>
      <xdr:row>28</xdr:row>
      <xdr:rowOff>224472</xdr:rowOff>
    </xdr:to>
    <xdr:sp macro="" textlink="">
      <xdr:nvSpPr>
        <xdr:cNvPr id="4675" name="Text Box 2" hidden="1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27</xdr:row>
      <xdr:rowOff>0</xdr:rowOff>
    </xdr:from>
    <xdr:ext cx="56939" cy="226000"/>
    <xdr:sp macro="" textlink="">
      <xdr:nvSpPr>
        <xdr:cNvPr id="4676" name="Text Box 33" hidden="1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6000"/>
    <xdr:sp macro="" textlink="">
      <xdr:nvSpPr>
        <xdr:cNvPr id="4677" name="Text Box 34" hidden="1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6000"/>
    <xdr:sp macro="" textlink="">
      <xdr:nvSpPr>
        <xdr:cNvPr id="4678" name="Text Box 33" hidden="1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6000"/>
    <xdr:sp macro="" textlink="">
      <xdr:nvSpPr>
        <xdr:cNvPr id="4679" name="Text Box 34" hidden="1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680" name="Text Box 33" hidden="1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681" name="Text Box 34" hidden="1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682" name="Text Box 33" hidden="1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683" name="Text Box 34" hidden="1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684" name="Text Box 33" hidden="1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685" name="Text Box 34" hidden="1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686" name="Text Box 33" hidden="1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687" name="Text Box 34" hidden="1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4688" name="Text Box 33" hidden="1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4689" name="Text Box 34" hidden="1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4690" name="Text Box 33" hidden="1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4691" name="Text Box 34" hidden="1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4692" name="Text Box 33" hidden="1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4693" name="Text Box 34" hidden="1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4694" name="Text Box 33" hidden="1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4695" name="Text Box 34" hidden="1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696" name="Text Box 33" hidden="1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697" name="Text Box 34" hidden="1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698" name="Text Box 33" hidden="1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699" name="Text Box 34" hidden="1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700" name="Text Box 33" hidden="1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701" name="Text Box 34" hidden="1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702" name="Text Box 33" hidden="1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703" name="Text Box 34" hidden="1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4704" name="Text Box 33" hidden="1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4705" name="Text Box 34" hidden="1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4706" name="Text Box 33" hidden="1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4707" name="Text Box 34" hidden="1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4708" name="Text Box 33" hidden="1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4709" name="Text Box 34" hidden="1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4710" name="Text Box 33" hidden="1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4711" name="Text Box 34" hidden="1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712" name="Text Box 33" hidden="1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>
          <a:spLocks noChangeArrowheads="1"/>
        </xdr:cNvSpPr>
      </xdr:nvSpPr>
      <xdr:spPr bwMode="auto">
        <a:xfrm>
          <a:off x="3171825" y="1007745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713" name="Text Box 34" hidden="1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>
          <a:spLocks noChangeArrowheads="1"/>
        </xdr:cNvSpPr>
      </xdr:nvSpPr>
      <xdr:spPr bwMode="auto">
        <a:xfrm>
          <a:off x="3171825" y="1007745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714" name="Text Box 33" hidden="1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>
          <a:spLocks noChangeArrowheads="1"/>
        </xdr:cNvSpPr>
      </xdr:nvSpPr>
      <xdr:spPr bwMode="auto">
        <a:xfrm>
          <a:off x="3171825" y="1007745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715" name="Text Box 34" hidden="1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>
          <a:spLocks noChangeArrowheads="1"/>
        </xdr:cNvSpPr>
      </xdr:nvSpPr>
      <xdr:spPr bwMode="auto">
        <a:xfrm>
          <a:off x="3171825" y="1007745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716" name="Text Box 33" hidden="1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>
          <a:spLocks noChangeArrowheads="1"/>
        </xdr:cNvSpPr>
      </xdr:nvSpPr>
      <xdr:spPr bwMode="auto">
        <a:xfrm>
          <a:off x="3171825" y="1007745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717" name="Text Box 34" hidden="1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>
          <a:spLocks noChangeArrowheads="1"/>
        </xdr:cNvSpPr>
      </xdr:nvSpPr>
      <xdr:spPr bwMode="auto">
        <a:xfrm>
          <a:off x="3171825" y="1007745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718" name="Text Box 33" hidden="1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>
          <a:spLocks noChangeArrowheads="1"/>
        </xdr:cNvSpPr>
      </xdr:nvSpPr>
      <xdr:spPr bwMode="auto">
        <a:xfrm>
          <a:off x="3171825" y="1007745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719" name="Text Box 34" hidden="1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>
          <a:spLocks noChangeArrowheads="1"/>
        </xdr:cNvSpPr>
      </xdr:nvSpPr>
      <xdr:spPr bwMode="auto">
        <a:xfrm>
          <a:off x="3171825" y="1007745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720" name="Text Box 33" hidden="1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>
          <a:spLocks noChangeArrowheads="1"/>
        </xdr:cNvSpPr>
      </xdr:nvSpPr>
      <xdr:spPr bwMode="auto">
        <a:xfrm>
          <a:off x="3171825" y="10115550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721" name="Text Box 34" hidden="1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>
          <a:spLocks noChangeArrowheads="1"/>
        </xdr:cNvSpPr>
      </xdr:nvSpPr>
      <xdr:spPr bwMode="auto">
        <a:xfrm>
          <a:off x="3171825" y="10115550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722" name="Text Box 33" hidden="1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>
          <a:spLocks noChangeArrowheads="1"/>
        </xdr:cNvSpPr>
      </xdr:nvSpPr>
      <xdr:spPr bwMode="auto">
        <a:xfrm>
          <a:off x="3171825" y="10115550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723" name="Text Box 34" hidden="1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>
          <a:spLocks noChangeArrowheads="1"/>
        </xdr:cNvSpPr>
      </xdr:nvSpPr>
      <xdr:spPr bwMode="auto">
        <a:xfrm>
          <a:off x="3171825" y="10115550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724" name="Text Box 33" hidden="1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>
          <a:spLocks noChangeArrowheads="1"/>
        </xdr:cNvSpPr>
      </xdr:nvSpPr>
      <xdr:spPr bwMode="auto">
        <a:xfrm>
          <a:off x="3171825" y="10115550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725" name="Text Box 34" hidden="1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>
          <a:spLocks noChangeArrowheads="1"/>
        </xdr:cNvSpPr>
      </xdr:nvSpPr>
      <xdr:spPr bwMode="auto">
        <a:xfrm>
          <a:off x="3171825" y="10115550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726" name="Text Box 33" hidden="1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>
          <a:spLocks noChangeArrowheads="1"/>
        </xdr:cNvSpPr>
      </xdr:nvSpPr>
      <xdr:spPr bwMode="auto">
        <a:xfrm>
          <a:off x="3171825" y="10115550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727" name="Text Box 34" hidden="1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>
          <a:spLocks noChangeArrowheads="1"/>
        </xdr:cNvSpPr>
      </xdr:nvSpPr>
      <xdr:spPr bwMode="auto">
        <a:xfrm>
          <a:off x="3171825" y="10115550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728" name="Text Box 33" hidden="1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>
          <a:spLocks noChangeArrowheads="1"/>
        </xdr:cNvSpPr>
      </xdr:nvSpPr>
      <xdr:spPr bwMode="auto">
        <a:xfrm>
          <a:off x="3171825" y="1007745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729" name="Text Box 34" hidden="1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>
          <a:spLocks noChangeArrowheads="1"/>
        </xdr:cNvSpPr>
      </xdr:nvSpPr>
      <xdr:spPr bwMode="auto">
        <a:xfrm>
          <a:off x="3171825" y="1007745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730" name="Text Box 33" hidden="1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>
          <a:spLocks noChangeArrowheads="1"/>
        </xdr:cNvSpPr>
      </xdr:nvSpPr>
      <xdr:spPr bwMode="auto">
        <a:xfrm>
          <a:off x="3171825" y="1007745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731" name="Text Box 34" hidden="1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>
          <a:spLocks noChangeArrowheads="1"/>
        </xdr:cNvSpPr>
      </xdr:nvSpPr>
      <xdr:spPr bwMode="auto">
        <a:xfrm>
          <a:off x="3171825" y="1007745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732" name="Text Box 33" hidden="1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>
          <a:spLocks noChangeArrowheads="1"/>
        </xdr:cNvSpPr>
      </xdr:nvSpPr>
      <xdr:spPr bwMode="auto">
        <a:xfrm>
          <a:off x="3171825" y="1007745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733" name="Text Box 34" hidden="1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>
          <a:spLocks noChangeArrowheads="1"/>
        </xdr:cNvSpPr>
      </xdr:nvSpPr>
      <xdr:spPr bwMode="auto">
        <a:xfrm>
          <a:off x="3171825" y="1007745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734" name="Text Box 33" hidden="1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>
          <a:spLocks noChangeArrowheads="1"/>
        </xdr:cNvSpPr>
      </xdr:nvSpPr>
      <xdr:spPr bwMode="auto">
        <a:xfrm>
          <a:off x="3171825" y="1007745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735" name="Text Box 34" hidden="1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>
          <a:spLocks noChangeArrowheads="1"/>
        </xdr:cNvSpPr>
      </xdr:nvSpPr>
      <xdr:spPr bwMode="auto">
        <a:xfrm>
          <a:off x="3171825" y="1007745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736" name="Text Box 33" hidden="1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>
          <a:spLocks noChangeArrowheads="1"/>
        </xdr:cNvSpPr>
      </xdr:nvSpPr>
      <xdr:spPr bwMode="auto">
        <a:xfrm>
          <a:off x="3171825" y="1007745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737" name="Text Box 34" hidden="1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>
          <a:spLocks noChangeArrowheads="1"/>
        </xdr:cNvSpPr>
      </xdr:nvSpPr>
      <xdr:spPr bwMode="auto">
        <a:xfrm>
          <a:off x="3171825" y="1007745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738" name="Text Box 33" hidden="1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>
          <a:spLocks noChangeArrowheads="1"/>
        </xdr:cNvSpPr>
      </xdr:nvSpPr>
      <xdr:spPr bwMode="auto">
        <a:xfrm>
          <a:off x="3171825" y="1007745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739" name="Text Box 34" hidden="1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>
          <a:spLocks noChangeArrowheads="1"/>
        </xdr:cNvSpPr>
      </xdr:nvSpPr>
      <xdr:spPr bwMode="auto">
        <a:xfrm>
          <a:off x="3171825" y="1007745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740" name="Text Box 33" hidden="1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>
          <a:spLocks noChangeArrowheads="1"/>
        </xdr:cNvSpPr>
      </xdr:nvSpPr>
      <xdr:spPr bwMode="auto">
        <a:xfrm>
          <a:off x="3171825" y="1007745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741" name="Text Box 34" hidden="1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>
          <a:spLocks noChangeArrowheads="1"/>
        </xdr:cNvSpPr>
      </xdr:nvSpPr>
      <xdr:spPr bwMode="auto">
        <a:xfrm>
          <a:off x="3171825" y="1007745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742" name="Text Box 33" hidden="1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 txBox="1">
          <a:spLocks noChangeArrowheads="1"/>
        </xdr:cNvSpPr>
      </xdr:nvSpPr>
      <xdr:spPr bwMode="auto">
        <a:xfrm>
          <a:off x="3171825" y="1007745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743" name="Text Box 34" hidden="1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>
          <a:spLocks noChangeArrowheads="1"/>
        </xdr:cNvSpPr>
      </xdr:nvSpPr>
      <xdr:spPr bwMode="auto">
        <a:xfrm>
          <a:off x="3171825" y="1007745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744" name="Text Box 33" hidden="1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>
          <a:spLocks noChangeArrowheads="1"/>
        </xdr:cNvSpPr>
      </xdr:nvSpPr>
      <xdr:spPr bwMode="auto">
        <a:xfrm>
          <a:off x="3171825" y="1007745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745" name="Text Box 34" hidden="1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 txBox="1">
          <a:spLocks noChangeArrowheads="1"/>
        </xdr:cNvSpPr>
      </xdr:nvSpPr>
      <xdr:spPr bwMode="auto">
        <a:xfrm>
          <a:off x="3171825" y="1007745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746" name="Text Box 33" hidden="1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 txBox="1">
          <a:spLocks noChangeArrowheads="1"/>
        </xdr:cNvSpPr>
      </xdr:nvSpPr>
      <xdr:spPr bwMode="auto">
        <a:xfrm>
          <a:off x="3171825" y="1007745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747" name="Text Box 34" hidden="1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>
          <a:spLocks noChangeArrowheads="1"/>
        </xdr:cNvSpPr>
      </xdr:nvSpPr>
      <xdr:spPr bwMode="auto">
        <a:xfrm>
          <a:off x="3171825" y="1007745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748" name="Text Box 33" hidden="1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>
          <a:spLocks noChangeArrowheads="1"/>
        </xdr:cNvSpPr>
      </xdr:nvSpPr>
      <xdr:spPr bwMode="auto">
        <a:xfrm>
          <a:off x="3171825" y="1007745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749" name="Text Box 34" hidden="1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 txBox="1">
          <a:spLocks noChangeArrowheads="1"/>
        </xdr:cNvSpPr>
      </xdr:nvSpPr>
      <xdr:spPr bwMode="auto">
        <a:xfrm>
          <a:off x="3171825" y="1007745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750" name="Text Box 33" hidden="1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 txBox="1">
          <a:spLocks noChangeArrowheads="1"/>
        </xdr:cNvSpPr>
      </xdr:nvSpPr>
      <xdr:spPr bwMode="auto">
        <a:xfrm>
          <a:off x="3171825" y="1007745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751" name="Text Box 34" hidden="1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>
          <a:spLocks noChangeArrowheads="1"/>
        </xdr:cNvSpPr>
      </xdr:nvSpPr>
      <xdr:spPr bwMode="auto">
        <a:xfrm>
          <a:off x="3171825" y="1007745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752" name="Text Box 33" hidden="1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>
          <a:spLocks noChangeArrowheads="1"/>
        </xdr:cNvSpPr>
      </xdr:nvSpPr>
      <xdr:spPr bwMode="auto">
        <a:xfrm>
          <a:off x="3171825" y="10115550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753" name="Text Box 34" hidden="1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>
          <a:spLocks noChangeArrowheads="1"/>
        </xdr:cNvSpPr>
      </xdr:nvSpPr>
      <xdr:spPr bwMode="auto">
        <a:xfrm>
          <a:off x="3171825" y="10115550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754" name="Text Box 33" hidden="1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>
          <a:spLocks noChangeArrowheads="1"/>
        </xdr:cNvSpPr>
      </xdr:nvSpPr>
      <xdr:spPr bwMode="auto">
        <a:xfrm>
          <a:off x="3171825" y="10115550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755" name="Text Box 34" hidden="1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>
          <a:spLocks noChangeArrowheads="1"/>
        </xdr:cNvSpPr>
      </xdr:nvSpPr>
      <xdr:spPr bwMode="auto">
        <a:xfrm>
          <a:off x="3171825" y="10115550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756" name="Text Box 33" hidden="1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>
          <a:spLocks noChangeArrowheads="1"/>
        </xdr:cNvSpPr>
      </xdr:nvSpPr>
      <xdr:spPr bwMode="auto">
        <a:xfrm>
          <a:off x="3171825" y="10115550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757" name="Text Box 34" hidden="1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>
          <a:spLocks noChangeArrowheads="1"/>
        </xdr:cNvSpPr>
      </xdr:nvSpPr>
      <xdr:spPr bwMode="auto">
        <a:xfrm>
          <a:off x="3171825" y="10115550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758" name="Text Box 33" hidden="1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>
          <a:spLocks noChangeArrowheads="1"/>
        </xdr:cNvSpPr>
      </xdr:nvSpPr>
      <xdr:spPr bwMode="auto">
        <a:xfrm>
          <a:off x="3171825" y="10115550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759" name="Text Box 34" hidden="1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>
          <a:spLocks noChangeArrowheads="1"/>
        </xdr:cNvSpPr>
      </xdr:nvSpPr>
      <xdr:spPr bwMode="auto">
        <a:xfrm>
          <a:off x="3171825" y="10115550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4760" name="Text Box 33" hidden="1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>
          <a:spLocks noChangeArrowheads="1"/>
        </xdr:cNvSpPr>
      </xdr:nvSpPr>
      <xdr:spPr bwMode="auto">
        <a:xfrm>
          <a:off x="3171825" y="101187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4761" name="Text Box 34" hidden="1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>
          <a:spLocks noChangeArrowheads="1"/>
        </xdr:cNvSpPr>
      </xdr:nvSpPr>
      <xdr:spPr bwMode="auto">
        <a:xfrm>
          <a:off x="3171825" y="101187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4762" name="Text Box 33" hidden="1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>
          <a:spLocks noChangeArrowheads="1"/>
        </xdr:cNvSpPr>
      </xdr:nvSpPr>
      <xdr:spPr bwMode="auto">
        <a:xfrm>
          <a:off x="3171825" y="101187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4763" name="Text Box 34" hidden="1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>
          <a:spLocks noChangeArrowheads="1"/>
        </xdr:cNvSpPr>
      </xdr:nvSpPr>
      <xdr:spPr bwMode="auto">
        <a:xfrm>
          <a:off x="3171825" y="101187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4764" name="Text Box 33" hidden="1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>
          <a:spLocks noChangeArrowheads="1"/>
        </xdr:cNvSpPr>
      </xdr:nvSpPr>
      <xdr:spPr bwMode="auto">
        <a:xfrm>
          <a:off x="3171825" y="101187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4765" name="Text Box 34" hidden="1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>
          <a:spLocks noChangeArrowheads="1"/>
        </xdr:cNvSpPr>
      </xdr:nvSpPr>
      <xdr:spPr bwMode="auto">
        <a:xfrm>
          <a:off x="3171825" y="101187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4766" name="Text Box 33" hidden="1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>
          <a:spLocks noChangeArrowheads="1"/>
        </xdr:cNvSpPr>
      </xdr:nvSpPr>
      <xdr:spPr bwMode="auto">
        <a:xfrm>
          <a:off x="3171825" y="101187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4767" name="Text Box 34" hidden="1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>
          <a:spLocks noChangeArrowheads="1"/>
        </xdr:cNvSpPr>
      </xdr:nvSpPr>
      <xdr:spPr bwMode="auto">
        <a:xfrm>
          <a:off x="3171825" y="101187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4768" name="Text Box 33" hidden="1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>
          <a:spLocks noChangeArrowheads="1"/>
        </xdr:cNvSpPr>
      </xdr:nvSpPr>
      <xdr:spPr bwMode="auto">
        <a:xfrm>
          <a:off x="3171825" y="101187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4769" name="Text Box 34" hidden="1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>
          <a:spLocks noChangeArrowheads="1"/>
        </xdr:cNvSpPr>
      </xdr:nvSpPr>
      <xdr:spPr bwMode="auto">
        <a:xfrm>
          <a:off x="3171825" y="101187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4770" name="Text Box 33" hidden="1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>
          <a:spLocks noChangeArrowheads="1"/>
        </xdr:cNvSpPr>
      </xdr:nvSpPr>
      <xdr:spPr bwMode="auto">
        <a:xfrm>
          <a:off x="3171825" y="101187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4771" name="Text Box 34" hidden="1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>
          <a:spLocks noChangeArrowheads="1"/>
        </xdr:cNvSpPr>
      </xdr:nvSpPr>
      <xdr:spPr bwMode="auto">
        <a:xfrm>
          <a:off x="3171825" y="101187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772" name="Text Box 33" hidden="1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773" name="Text Box 34" hidden="1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774" name="Text Box 33" hidden="1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775" name="Text Box 34" hidden="1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776" name="Text Box 33" hidden="1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777" name="Text Box 34" hidden="1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778" name="Text Box 33" hidden="1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779" name="Text Box 34" hidden="1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4780" name="Text Box 33" hidden="1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4781" name="Text Box 34" hidden="1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4782" name="Text Box 33" hidden="1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4783" name="Text Box 34" hidden="1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4784" name="Text Box 33" hidden="1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4785" name="Text Box 34" hidden="1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4786" name="Text Box 33" hidden="1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4787" name="Text Box 34" hidden="1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788" name="Text Box 33" hidden="1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789" name="Text Box 34" hidden="1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790" name="Text Box 33" hidden="1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791" name="Text Box 34" hidden="1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792" name="Text Box 33" hidden="1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793" name="Text Box 34" hidden="1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794" name="Text Box 33" hidden="1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795" name="Text Box 34" hidden="1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4796" name="Text Box 33" hidden="1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4797" name="Text Box 34" hidden="1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4798" name="Text Box 33" hidden="1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4799" name="Text Box 34" hidden="1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4800" name="Text Box 33" hidden="1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4801" name="Text Box 34" hidden="1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4802" name="Text Box 33" hidden="1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4803" name="Text Box 34" hidden="1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804" name="Text Box 33" hidden="1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805" name="Text Box 34" hidden="1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806" name="Text Box 33" hidden="1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807" name="Text Box 34" hidden="1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808" name="Text Box 33" hidden="1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809" name="Text Box 34" hidden="1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810" name="Text Box 33" hidden="1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811" name="Text Box 34" hidden="1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812" name="Text Box 33" hidden="1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813" name="Text Box 34" hidden="1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814" name="Text Box 33" hidden="1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815" name="Text Box 34" hidden="1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816" name="Text Box 33" hidden="1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817" name="Text Box 34" hidden="1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818" name="Text Box 33" hidden="1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819" name="Text Box 34" hidden="1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820" name="Text Box 33" hidden="1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821" name="Text Box 34" hidden="1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822" name="Text Box 33" hidden="1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823" name="Text Box 34" hidden="1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824" name="Text Box 33" hidden="1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825" name="Text Box 34" hidden="1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826" name="Text Box 33" hidden="1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827" name="Text Box 34" hidden="1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828" name="Text Box 33" hidden="1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829" name="Text Box 34" hidden="1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830" name="Text Box 33" hidden="1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831" name="Text Box 34" hidden="1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832" name="Text Box 33" hidden="1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833" name="Text Box 34" hidden="1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834" name="Text Box 33" hidden="1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835" name="Text Box 34" hidden="1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twoCellAnchor editAs="oneCell">
    <xdr:from>
      <xdr:col>0</xdr:col>
      <xdr:colOff>828675</xdr:colOff>
      <xdr:row>27</xdr:row>
      <xdr:rowOff>0</xdr:rowOff>
    </xdr:from>
    <xdr:to>
      <xdr:col>1</xdr:col>
      <xdr:colOff>80010</xdr:colOff>
      <xdr:row>28</xdr:row>
      <xdr:rowOff>187642</xdr:rowOff>
    </xdr:to>
    <xdr:sp macro="" textlink="">
      <xdr:nvSpPr>
        <xdr:cNvPr id="4836" name="Text Box 2" hidden="1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>
          <a:spLocks noChangeArrowheads="1"/>
        </xdr:cNvSpPr>
      </xdr:nvSpPr>
      <xdr:spPr bwMode="auto">
        <a:xfrm>
          <a:off x="342900" y="9896475"/>
          <a:ext cx="857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27</xdr:row>
      <xdr:rowOff>0</xdr:rowOff>
    </xdr:from>
    <xdr:to>
      <xdr:col>1</xdr:col>
      <xdr:colOff>80010</xdr:colOff>
      <xdr:row>28</xdr:row>
      <xdr:rowOff>187642</xdr:rowOff>
    </xdr:to>
    <xdr:sp macro="" textlink="">
      <xdr:nvSpPr>
        <xdr:cNvPr id="4837" name="Text Box 2" hidden="1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>
          <a:spLocks noChangeArrowheads="1"/>
        </xdr:cNvSpPr>
      </xdr:nvSpPr>
      <xdr:spPr bwMode="auto">
        <a:xfrm>
          <a:off x="342900" y="9896475"/>
          <a:ext cx="857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27</xdr:row>
      <xdr:rowOff>0</xdr:rowOff>
    </xdr:from>
    <xdr:to>
      <xdr:col>1</xdr:col>
      <xdr:colOff>80010</xdr:colOff>
      <xdr:row>28</xdr:row>
      <xdr:rowOff>187642</xdr:rowOff>
    </xdr:to>
    <xdr:sp macro="" textlink="">
      <xdr:nvSpPr>
        <xdr:cNvPr id="4838" name="Text Box 2" hidden="1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 txBox="1">
          <a:spLocks noChangeArrowheads="1"/>
        </xdr:cNvSpPr>
      </xdr:nvSpPr>
      <xdr:spPr bwMode="auto">
        <a:xfrm>
          <a:off x="342900" y="9896475"/>
          <a:ext cx="857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27</xdr:row>
      <xdr:rowOff>0</xdr:rowOff>
    </xdr:from>
    <xdr:to>
      <xdr:col>1</xdr:col>
      <xdr:colOff>80010</xdr:colOff>
      <xdr:row>28</xdr:row>
      <xdr:rowOff>187642</xdr:rowOff>
    </xdr:to>
    <xdr:sp macro="" textlink="">
      <xdr:nvSpPr>
        <xdr:cNvPr id="4839" name="Text Box 2" hidden="1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 txBox="1">
          <a:spLocks noChangeArrowheads="1"/>
        </xdr:cNvSpPr>
      </xdr:nvSpPr>
      <xdr:spPr bwMode="auto">
        <a:xfrm>
          <a:off x="342900" y="9896475"/>
          <a:ext cx="857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27</xdr:row>
      <xdr:rowOff>0</xdr:rowOff>
    </xdr:from>
    <xdr:to>
      <xdr:col>1</xdr:col>
      <xdr:colOff>80010</xdr:colOff>
      <xdr:row>28</xdr:row>
      <xdr:rowOff>187642</xdr:rowOff>
    </xdr:to>
    <xdr:sp macro="" textlink="">
      <xdr:nvSpPr>
        <xdr:cNvPr id="4840" name="Text Box 2" hidden="1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>
          <a:spLocks noChangeArrowheads="1"/>
        </xdr:cNvSpPr>
      </xdr:nvSpPr>
      <xdr:spPr bwMode="auto">
        <a:xfrm>
          <a:off x="342900" y="9896475"/>
          <a:ext cx="857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27</xdr:row>
      <xdr:rowOff>0</xdr:rowOff>
    </xdr:from>
    <xdr:to>
      <xdr:col>1</xdr:col>
      <xdr:colOff>80010</xdr:colOff>
      <xdr:row>28</xdr:row>
      <xdr:rowOff>187642</xdr:rowOff>
    </xdr:to>
    <xdr:sp macro="" textlink="">
      <xdr:nvSpPr>
        <xdr:cNvPr id="4841" name="Text Box 2" hidden="1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>
          <a:spLocks noChangeArrowheads="1"/>
        </xdr:cNvSpPr>
      </xdr:nvSpPr>
      <xdr:spPr bwMode="auto">
        <a:xfrm>
          <a:off x="342900" y="9896475"/>
          <a:ext cx="857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27</xdr:row>
      <xdr:rowOff>0</xdr:rowOff>
    </xdr:from>
    <xdr:to>
      <xdr:col>1</xdr:col>
      <xdr:colOff>80010</xdr:colOff>
      <xdr:row>28</xdr:row>
      <xdr:rowOff>187642</xdr:rowOff>
    </xdr:to>
    <xdr:sp macro="" textlink="">
      <xdr:nvSpPr>
        <xdr:cNvPr id="4842" name="Text Box 2" hidden="1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 txBox="1">
          <a:spLocks noChangeArrowheads="1"/>
        </xdr:cNvSpPr>
      </xdr:nvSpPr>
      <xdr:spPr bwMode="auto">
        <a:xfrm>
          <a:off x="342900" y="9896475"/>
          <a:ext cx="857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27</xdr:row>
      <xdr:rowOff>0</xdr:rowOff>
    </xdr:from>
    <xdr:to>
      <xdr:col>1</xdr:col>
      <xdr:colOff>80010</xdr:colOff>
      <xdr:row>28</xdr:row>
      <xdr:rowOff>187642</xdr:rowOff>
    </xdr:to>
    <xdr:sp macro="" textlink="">
      <xdr:nvSpPr>
        <xdr:cNvPr id="4843" name="Text Box 2" hidden="1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 txBox="1">
          <a:spLocks noChangeArrowheads="1"/>
        </xdr:cNvSpPr>
      </xdr:nvSpPr>
      <xdr:spPr bwMode="auto">
        <a:xfrm>
          <a:off x="342900" y="9896475"/>
          <a:ext cx="857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27</xdr:row>
      <xdr:rowOff>0</xdr:rowOff>
    </xdr:from>
    <xdr:to>
      <xdr:col>1</xdr:col>
      <xdr:colOff>80010</xdr:colOff>
      <xdr:row>28</xdr:row>
      <xdr:rowOff>187642</xdr:rowOff>
    </xdr:to>
    <xdr:sp macro="" textlink="">
      <xdr:nvSpPr>
        <xdr:cNvPr id="4844" name="Text Box 2" hidden="1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>
          <a:spLocks noChangeArrowheads="1"/>
        </xdr:cNvSpPr>
      </xdr:nvSpPr>
      <xdr:spPr bwMode="auto">
        <a:xfrm>
          <a:off x="342900" y="9896475"/>
          <a:ext cx="857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27</xdr:row>
      <xdr:rowOff>0</xdr:rowOff>
    </xdr:from>
    <xdr:to>
      <xdr:col>1</xdr:col>
      <xdr:colOff>80010</xdr:colOff>
      <xdr:row>28</xdr:row>
      <xdr:rowOff>187642</xdr:rowOff>
    </xdr:to>
    <xdr:sp macro="" textlink="">
      <xdr:nvSpPr>
        <xdr:cNvPr id="4845" name="Text Box 2" hidden="1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>
          <a:spLocks noChangeArrowheads="1"/>
        </xdr:cNvSpPr>
      </xdr:nvSpPr>
      <xdr:spPr bwMode="auto">
        <a:xfrm>
          <a:off x="342900" y="9896475"/>
          <a:ext cx="857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27</xdr:row>
      <xdr:rowOff>0</xdr:rowOff>
    </xdr:from>
    <xdr:to>
      <xdr:col>1</xdr:col>
      <xdr:colOff>80010</xdr:colOff>
      <xdr:row>28</xdr:row>
      <xdr:rowOff>187642</xdr:rowOff>
    </xdr:to>
    <xdr:sp macro="" textlink="">
      <xdr:nvSpPr>
        <xdr:cNvPr id="4846" name="Text Box 2" hidden="1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 txBox="1">
          <a:spLocks noChangeArrowheads="1"/>
        </xdr:cNvSpPr>
      </xdr:nvSpPr>
      <xdr:spPr bwMode="auto">
        <a:xfrm>
          <a:off x="342900" y="9896475"/>
          <a:ext cx="857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27</xdr:row>
      <xdr:rowOff>0</xdr:rowOff>
    </xdr:from>
    <xdr:to>
      <xdr:col>1</xdr:col>
      <xdr:colOff>80010</xdr:colOff>
      <xdr:row>28</xdr:row>
      <xdr:rowOff>187642</xdr:rowOff>
    </xdr:to>
    <xdr:sp macro="" textlink="">
      <xdr:nvSpPr>
        <xdr:cNvPr id="4847" name="Text Box 2" hidden="1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 txBox="1">
          <a:spLocks noChangeArrowheads="1"/>
        </xdr:cNvSpPr>
      </xdr:nvSpPr>
      <xdr:spPr bwMode="auto">
        <a:xfrm>
          <a:off x="342900" y="9896475"/>
          <a:ext cx="857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27</xdr:row>
      <xdr:rowOff>0</xdr:rowOff>
    </xdr:from>
    <xdr:to>
      <xdr:col>1</xdr:col>
      <xdr:colOff>80010</xdr:colOff>
      <xdr:row>28</xdr:row>
      <xdr:rowOff>187642</xdr:rowOff>
    </xdr:to>
    <xdr:sp macro="" textlink="">
      <xdr:nvSpPr>
        <xdr:cNvPr id="4848" name="Text Box 2" hidden="1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>
          <a:spLocks noChangeArrowheads="1"/>
        </xdr:cNvSpPr>
      </xdr:nvSpPr>
      <xdr:spPr bwMode="auto">
        <a:xfrm>
          <a:off x="342900" y="9896475"/>
          <a:ext cx="857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27</xdr:row>
      <xdr:rowOff>0</xdr:rowOff>
    </xdr:from>
    <xdr:to>
      <xdr:col>1</xdr:col>
      <xdr:colOff>80010</xdr:colOff>
      <xdr:row>28</xdr:row>
      <xdr:rowOff>187642</xdr:rowOff>
    </xdr:to>
    <xdr:sp macro="" textlink="">
      <xdr:nvSpPr>
        <xdr:cNvPr id="4849" name="Text Box 2" hidden="1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>
          <a:spLocks noChangeArrowheads="1"/>
        </xdr:cNvSpPr>
      </xdr:nvSpPr>
      <xdr:spPr bwMode="auto">
        <a:xfrm>
          <a:off x="342900" y="9896475"/>
          <a:ext cx="857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27</xdr:row>
      <xdr:rowOff>0</xdr:rowOff>
    </xdr:from>
    <xdr:to>
      <xdr:col>1</xdr:col>
      <xdr:colOff>80010</xdr:colOff>
      <xdr:row>28</xdr:row>
      <xdr:rowOff>187642</xdr:rowOff>
    </xdr:to>
    <xdr:sp macro="" textlink="">
      <xdr:nvSpPr>
        <xdr:cNvPr id="4850" name="Text Box 2" hidden="1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 txBox="1">
          <a:spLocks noChangeArrowheads="1"/>
        </xdr:cNvSpPr>
      </xdr:nvSpPr>
      <xdr:spPr bwMode="auto">
        <a:xfrm>
          <a:off x="342900" y="9896475"/>
          <a:ext cx="857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27</xdr:row>
      <xdr:rowOff>0</xdr:rowOff>
    </xdr:from>
    <xdr:to>
      <xdr:col>1</xdr:col>
      <xdr:colOff>80010</xdr:colOff>
      <xdr:row>28</xdr:row>
      <xdr:rowOff>187642</xdr:rowOff>
    </xdr:to>
    <xdr:sp macro="" textlink="">
      <xdr:nvSpPr>
        <xdr:cNvPr id="4851" name="Text Box 2" hidden="1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 txBox="1">
          <a:spLocks noChangeArrowheads="1"/>
        </xdr:cNvSpPr>
      </xdr:nvSpPr>
      <xdr:spPr bwMode="auto">
        <a:xfrm>
          <a:off x="342900" y="9896475"/>
          <a:ext cx="857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27</xdr:row>
      <xdr:rowOff>0</xdr:rowOff>
    </xdr:from>
    <xdr:to>
      <xdr:col>1</xdr:col>
      <xdr:colOff>80010</xdr:colOff>
      <xdr:row>28</xdr:row>
      <xdr:rowOff>187642</xdr:rowOff>
    </xdr:to>
    <xdr:sp macro="" textlink="">
      <xdr:nvSpPr>
        <xdr:cNvPr id="4852" name="Text Box 2" hidden="1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>
          <a:spLocks noChangeArrowheads="1"/>
        </xdr:cNvSpPr>
      </xdr:nvSpPr>
      <xdr:spPr bwMode="auto">
        <a:xfrm>
          <a:off x="342900" y="9896475"/>
          <a:ext cx="857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27</xdr:row>
      <xdr:rowOff>0</xdr:rowOff>
    </xdr:from>
    <xdr:to>
      <xdr:col>1</xdr:col>
      <xdr:colOff>80010</xdr:colOff>
      <xdr:row>28</xdr:row>
      <xdr:rowOff>187642</xdr:rowOff>
    </xdr:to>
    <xdr:sp macro="" textlink="">
      <xdr:nvSpPr>
        <xdr:cNvPr id="4853" name="Text Box 2" hidden="1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>
          <a:spLocks noChangeArrowheads="1"/>
        </xdr:cNvSpPr>
      </xdr:nvSpPr>
      <xdr:spPr bwMode="auto">
        <a:xfrm>
          <a:off x="342900" y="9896475"/>
          <a:ext cx="857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27</xdr:row>
      <xdr:rowOff>0</xdr:rowOff>
    </xdr:from>
    <xdr:to>
      <xdr:col>1</xdr:col>
      <xdr:colOff>80010</xdr:colOff>
      <xdr:row>28</xdr:row>
      <xdr:rowOff>187642</xdr:rowOff>
    </xdr:to>
    <xdr:sp macro="" textlink="">
      <xdr:nvSpPr>
        <xdr:cNvPr id="4854" name="Text Box 2" hidden="1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 txBox="1">
          <a:spLocks noChangeArrowheads="1"/>
        </xdr:cNvSpPr>
      </xdr:nvSpPr>
      <xdr:spPr bwMode="auto">
        <a:xfrm>
          <a:off x="342900" y="9896475"/>
          <a:ext cx="857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27</xdr:row>
      <xdr:rowOff>0</xdr:rowOff>
    </xdr:from>
    <xdr:to>
      <xdr:col>1</xdr:col>
      <xdr:colOff>80010</xdr:colOff>
      <xdr:row>28</xdr:row>
      <xdr:rowOff>187642</xdr:rowOff>
    </xdr:to>
    <xdr:sp macro="" textlink="">
      <xdr:nvSpPr>
        <xdr:cNvPr id="4855" name="Text Box 2" hidden="1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 txBox="1">
          <a:spLocks noChangeArrowheads="1"/>
        </xdr:cNvSpPr>
      </xdr:nvSpPr>
      <xdr:spPr bwMode="auto">
        <a:xfrm>
          <a:off x="342900" y="9896475"/>
          <a:ext cx="857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27</xdr:row>
      <xdr:rowOff>0</xdr:rowOff>
    </xdr:from>
    <xdr:to>
      <xdr:col>1</xdr:col>
      <xdr:colOff>80010</xdr:colOff>
      <xdr:row>28</xdr:row>
      <xdr:rowOff>187642</xdr:rowOff>
    </xdr:to>
    <xdr:sp macro="" textlink="">
      <xdr:nvSpPr>
        <xdr:cNvPr id="4856" name="Text Box 2" hidden="1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>
          <a:spLocks noChangeArrowheads="1"/>
        </xdr:cNvSpPr>
      </xdr:nvSpPr>
      <xdr:spPr bwMode="auto">
        <a:xfrm>
          <a:off x="342900" y="9896475"/>
          <a:ext cx="857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27</xdr:row>
      <xdr:rowOff>0</xdr:rowOff>
    </xdr:from>
    <xdr:to>
      <xdr:col>1</xdr:col>
      <xdr:colOff>80010</xdr:colOff>
      <xdr:row>28</xdr:row>
      <xdr:rowOff>187642</xdr:rowOff>
    </xdr:to>
    <xdr:sp macro="" textlink="">
      <xdr:nvSpPr>
        <xdr:cNvPr id="4857" name="Text Box 2" hidden="1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>
          <a:spLocks noChangeArrowheads="1"/>
        </xdr:cNvSpPr>
      </xdr:nvSpPr>
      <xdr:spPr bwMode="auto">
        <a:xfrm>
          <a:off x="342900" y="9896475"/>
          <a:ext cx="857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27</xdr:row>
      <xdr:rowOff>0</xdr:rowOff>
    </xdr:from>
    <xdr:to>
      <xdr:col>1</xdr:col>
      <xdr:colOff>80010</xdr:colOff>
      <xdr:row>28</xdr:row>
      <xdr:rowOff>187642</xdr:rowOff>
    </xdr:to>
    <xdr:sp macro="" textlink="">
      <xdr:nvSpPr>
        <xdr:cNvPr id="4858" name="Text Box 2" hidden="1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 txBox="1">
          <a:spLocks noChangeArrowheads="1"/>
        </xdr:cNvSpPr>
      </xdr:nvSpPr>
      <xdr:spPr bwMode="auto">
        <a:xfrm>
          <a:off x="342900" y="9896475"/>
          <a:ext cx="857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27</xdr:row>
      <xdr:rowOff>0</xdr:rowOff>
    </xdr:from>
    <xdr:to>
      <xdr:col>1</xdr:col>
      <xdr:colOff>80010</xdr:colOff>
      <xdr:row>28</xdr:row>
      <xdr:rowOff>187642</xdr:rowOff>
    </xdr:to>
    <xdr:sp macro="" textlink="">
      <xdr:nvSpPr>
        <xdr:cNvPr id="4859" name="Text Box 2" hidden="1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 txBox="1">
          <a:spLocks noChangeArrowheads="1"/>
        </xdr:cNvSpPr>
      </xdr:nvSpPr>
      <xdr:spPr bwMode="auto">
        <a:xfrm>
          <a:off x="342900" y="9896475"/>
          <a:ext cx="857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4860" name="Text Box 2" hidden="1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4861" name="Text Box 2" hidden="1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4862" name="Text Box 2" hidden="1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4863" name="Text Box 2" hidden="1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4864" name="Text Box 2" hidden="1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4865" name="Text Box 2" hidden="1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4866" name="Text Box 2" hidden="1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4867" name="Text Box 2" hidden="1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4868" name="Text Box 2" hidden="1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4869" name="Text Box 2" hidden="1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4870" name="Text Box 2" hidden="1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4871" name="Text Box 2" hidden="1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4872" name="Text Box 2" hidden="1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4873" name="Text Box 2" hidden="1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4874" name="Text Box 2" hidden="1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4875" name="Text Box 2" hidden="1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876" name="Text Box 33" hidden="1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877" name="Text Box 34" hidden="1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878" name="Text Box 33" hidden="1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879" name="Text Box 34" hidden="1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880" name="Text Box 33" hidden="1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881" name="Text Box 34" hidden="1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882" name="Text Box 33" hidden="1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883" name="Text Box 34" hidden="1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4884" name="Text Box 2" hidden="1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4885" name="Text Box 2" hidden="1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4886" name="Text Box 2" hidden="1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4887" name="Text Box 2" hidden="1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4888" name="Text Box 2" hidden="1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4889" name="Text Box 2" hidden="1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4890" name="Text Box 2" hidden="1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4891" name="Text Box 2" hidden="1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4892" name="Text Box 2" hidden="1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4893" name="Text Box 2" hidden="1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4894" name="Text Box 2" hidden="1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4895" name="Text Box 2" hidden="1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4896" name="Text Box 2" hidden="1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4897" name="Text Box 2" hidden="1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4898" name="Text Box 2" hidden="1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4899" name="Text Box 2" hidden="1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900" name="Text Box 33" hidden="1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901" name="Text Box 34" hidden="1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902" name="Text Box 33" hidden="1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903" name="Text Box 34" hidden="1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904" name="Text Box 33" hidden="1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905" name="Text Box 34" hidden="1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906" name="Text Box 33" hidden="1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907" name="Text Box 34" hidden="1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908" name="Text Box 33" hidden="1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909" name="Text Box 34" hidden="1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910" name="Text Box 33" hidden="1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911" name="Text Box 34" hidden="1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912" name="Text Box 33" hidden="1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913" name="Text Box 34" hidden="1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914" name="Text Box 33" hidden="1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915" name="Text Box 34" hidden="1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916" name="Text Box 33" hidden="1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917" name="Text Box 34" hidden="1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918" name="Text Box 33" hidden="1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919" name="Text Box 34" hidden="1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4920" name="Text Box 33" hidden="1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4921" name="Text Box 34" hidden="1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4922" name="Text Box 33" hidden="1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4923" name="Text Box 34" hidden="1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4924" name="Text Box 33" hidden="1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4925" name="Text Box 34" hidden="1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4926" name="Text Box 33" hidden="1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4927" name="Text Box 34" hidden="1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928" name="Text Box 33" hidden="1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929" name="Text Box 34" hidden="1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930" name="Text Box 33" hidden="1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931" name="Text Box 34" hidden="1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932" name="Text Box 33" hidden="1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933" name="Text Box 34" hidden="1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934" name="Text Box 33" hidden="1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935" name="Text Box 34" hidden="1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4936" name="Text Box 33" hidden="1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4937" name="Text Box 34" hidden="1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4938" name="Text Box 33" hidden="1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4939" name="Text Box 34" hidden="1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4940" name="Text Box 33" hidden="1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4941" name="Text Box 34" hidden="1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4942" name="Text Box 33" hidden="1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4943" name="Text Box 34" hidden="1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944" name="Text Box 33" hidden="1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945" name="Text Box 34" hidden="1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946" name="Text Box 33" hidden="1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947" name="Text Box 34" hidden="1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948" name="Text Box 33" hidden="1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949" name="Text Box 34" hidden="1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950" name="Text Box 33" hidden="1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951" name="Text Box 34" hidden="1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952" name="Text Box 33" hidden="1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953" name="Text Box 34" hidden="1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954" name="Text Box 33" hidden="1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955" name="Text Box 34" hidden="1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956" name="Text Box 33" hidden="1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957" name="Text Box 34" hidden="1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958" name="Text Box 33" hidden="1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959" name="Text Box 34" hidden="1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960" name="Text Box 33" hidden="1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961" name="Text Box 34" hidden="1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962" name="Text Box 33" hidden="1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963" name="Text Box 34" hidden="1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964" name="Text Box 33" hidden="1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965" name="Text Box 34" hidden="1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966" name="Text Box 33" hidden="1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967" name="Text Box 34" hidden="1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968" name="Text Box 33" hidden="1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969" name="Text Box 34" hidden="1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970" name="Text Box 33" hidden="1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971" name="Text Box 34" hidden="1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972" name="Text Box 33" hidden="1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973" name="Text Box 34" hidden="1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974" name="Text Box 33" hidden="1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4975" name="Text Box 34" hidden="1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4976" name="Text Box 2" hidden="1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4977" name="Text Box 2" hidden="1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4978" name="Text Box 2" hidden="1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4979" name="Text Box 2" hidden="1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4980" name="Text Box 2" hidden="1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4981" name="Text Box 2" hidden="1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4982" name="Text Box 2" hidden="1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4983" name="Text Box 2" hidden="1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4984" name="Text Box 2" hidden="1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4985" name="Text Box 2" hidden="1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4986" name="Text Box 2" hidden="1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4987" name="Text Box 2" hidden="1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4988" name="Text Box 2" hidden="1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4989" name="Text Box 2" hidden="1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4990" name="Text Box 2" hidden="1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4991" name="Text Box 2" hidden="1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992" name="Text Box 33" hidden="1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993" name="Text Box 34" hidden="1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994" name="Text Box 33" hidden="1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995" name="Text Box 34" hidden="1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996" name="Text Box 33" hidden="1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997" name="Text Box 34" hidden="1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998" name="Text Box 33" hidden="1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4999" name="Text Box 34" hidden="1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000" name="Text Box 33" hidden="1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001" name="Text Box 34" hidden="1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002" name="Text Box 33" hidden="1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003" name="Text Box 34" hidden="1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004" name="Text Box 33" hidden="1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005" name="Text Box 34" hidden="1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006" name="Text Box 33" hidden="1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007" name="Text Box 34" hidden="1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008" name="Text Box 33" hidden="1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009" name="Text Box 34" hidden="1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010" name="Text Box 33" hidden="1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011" name="Text Box 34" hidden="1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012" name="Text Box 33" hidden="1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013" name="Text Box 34" hidden="1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014" name="Text Box 33" hidden="1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015" name="Text Box 34" hidden="1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016" name="Text Box 33" hidden="1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017" name="Text Box 34" hidden="1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018" name="Text Box 33" hidden="1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019" name="Text Box 34" hidden="1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020" name="Text Box 33" hidden="1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021" name="Text Box 34" hidden="1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022" name="Text Box 33" hidden="1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023" name="Text Box 34" hidden="1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024" name="Text Box 33" hidden="1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025" name="Text Box 34" hidden="1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026" name="Text Box 33" hidden="1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027" name="Text Box 34" hidden="1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028" name="Text Box 33" hidden="1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029" name="Text Box 34" hidden="1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030" name="Text Box 33" hidden="1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031" name="Text Box 34" hidden="1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032" name="Text Box 33" hidden="1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033" name="Text Box 34" hidden="1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034" name="Text Box 33" hidden="1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035" name="Text Box 34" hidden="1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036" name="Text Box 33" hidden="1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037" name="Text Box 34" hidden="1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038" name="Text Box 33" hidden="1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039" name="Text Box 34" hidden="1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040" name="Text Box 33" hidden="1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041" name="Text Box 34" hidden="1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042" name="Text Box 33" hidden="1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043" name="Text Box 34" hidden="1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044" name="Text Box 33" hidden="1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045" name="Text Box 34" hidden="1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046" name="Text Box 33" hidden="1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047" name="Text Box 34" hidden="1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048" name="Text Box 33" hidden="1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049" name="Text Box 34" hidden="1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050" name="Text Box 33" hidden="1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051" name="Text Box 34" hidden="1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052" name="Text Box 33" hidden="1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053" name="Text Box 34" hidden="1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054" name="Text Box 33" hidden="1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055" name="Text Box 34" hidden="1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056" name="Text Box 33" hidden="1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057" name="Text Box 34" hidden="1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058" name="Text Box 33" hidden="1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059" name="Text Box 34" hidden="1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060" name="Text Box 33" hidden="1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061" name="Text Box 34" hidden="1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062" name="Text Box 33" hidden="1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063" name="Text Box 34" hidden="1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064" name="Text Box 33" hidden="1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065" name="Text Box 34" hidden="1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066" name="Text Box 33" hidden="1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067" name="Text Box 34" hidden="1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twoCellAnchor editAs="oneCell">
    <xdr:from>
      <xdr:col>0</xdr:col>
      <xdr:colOff>828675</xdr:colOff>
      <xdr:row>27</xdr:row>
      <xdr:rowOff>0</xdr:rowOff>
    </xdr:from>
    <xdr:to>
      <xdr:col>1</xdr:col>
      <xdr:colOff>80010</xdr:colOff>
      <xdr:row>28</xdr:row>
      <xdr:rowOff>73342</xdr:rowOff>
    </xdr:to>
    <xdr:sp macro="" textlink="">
      <xdr:nvSpPr>
        <xdr:cNvPr id="5068" name="Text Box 2" hidden="1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 txBox="1">
          <a:spLocks noChangeArrowheads="1"/>
        </xdr:cNvSpPr>
      </xdr:nvSpPr>
      <xdr:spPr bwMode="auto">
        <a:xfrm>
          <a:off x="342900" y="98964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27</xdr:row>
      <xdr:rowOff>0</xdr:rowOff>
    </xdr:from>
    <xdr:to>
      <xdr:col>1</xdr:col>
      <xdr:colOff>80010</xdr:colOff>
      <xdr:row>28</xdr:row>
      <xdr:rowOff>73342</xdr:rowOff>
    </xdr:to>
    <xdr:sp macro="" textlink="">
      <xdr:nvSpPr>
        <xdr:cNvPr id="5069" name="Text Box 2" hidden="1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 txBox="1">
          <a:spLocks noChangeArrowheads="1"/>
        </xdr:cNvSpPr>
      </xdr:nvSpPr>
      <xdr:spPr bwMode="auto">
        <a:xfrm>
          <a:off x="342900" y="98964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27</xdr:row>
      <xdr:rowOff>0</xdr:rowOff>
    </xdr:from>
    <xdr:to>
      <xdr:col>1</xdr:col>
      <xdr:colOff>80010</xdr:colOff>
      <xdr:row>28</xdr:row>
      <xdr:rowOff>73342</xdr:rowOff>
    </xdr:to>
    <xdr:sp macro="" textlink="">
      <xdr:nvSpPr>
        <xdr:cNvPr id="5070" name="Text Box 2" hidden="1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 txBox="1">
          <a:spLocks noChangeArrowheads="1"/>
        </xdr:cNvSpPr>
      </xdr:nvSpPr>
      <xdr:spPr bwMode="auto">
        <a:xfrm>
          <a:off x="342900" y="98964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27</xdr:row>
      <xdr:rowOff>0</xdr:rowOff>
    </xdr:from>
    <xdr:to>
      <xdr:col>1</xdr:col>
      <xdr:colOff>80010</xdr:colOff>
      <xdr:row>28</xdr:row>
      <xdr:rowOff>73342</xdr:rowOff>
    </xdr:to>
    <xdr:sp macro="" textlink="">
      <xdr:nvSpPr>
        <xdr:cNvPr id="5071" name="Text Box 2" hidden="1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 txBox="1">
          <a:spLocks noChangeArrowheads="1"/>
        </xdr:cNvSpPr>
      </xdr:nvSpPr>
      <xdr:spPr bwMode="auto">
        <a:xfrm>
          <a:off x="342900" y="98964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27</xdr:row>
      <xdr:rowOff>0</xdr:rowOff>
    </xdr:from>
    <xdr:to>
      <xdr:col>1</xdr:col>
      <xdr:colOff>80010</xdr:colOff>
      <xdr:row>28</xdr:row>
      <xdr:rowOff>73342</xdr:rowOff>
    </xdr:to>
    <xdr:sp macro="" textlink="">
      <xdr:nvSpPr>
        <xdr:cNvPr id="5072" name="Text Box 2" hidden="1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 txBox="1">
          <a:spLocks noChangeArrowheads="1"/>
        </xdr:cNvSpPr>
      </xdr:nvSpPr>
      <xdr:spPr bwMode="auto">
        <a:xfrm>
          <a:off x="342900" y="98964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27</xdr:row>
      <xdr:rowOff>0</xdr:rowOff>
    </xdr:from>
    <xdr:to>
      <xdr:col>1</xdr:col>
      <xdr:colOff>80010</xdr:colOff>
      <xdr:row>28</xdr:row>
      <xdr:rowOff>73342</xdr:rowOff>
    </xdr:to>
    <xdr:sp macro="" textlink="">
      <xdr:nvSpPr>
        <xdr:cNvPr id="5073" name="Text Box 2" hidden="1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 txBox="1">
          <a:spLocks noChangeArrowheads="1"/>
        </xdr:cNvSpPr>
      </xdr:nvSpPr>
      <xdr:spPr bwMode="auto">
        <a:xfrm>
          <a:off x="342900" y="98964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27</xdr:row>
      <xdr:rowOff>0</xdr:rowOff>
    </xdr:from>
    <xdr:to>
      <xdr:col>1</xdr:col>
      <xdr:colOff>80010</xdr:colOff>
      <xdr:row>28</xdr:row>
      <xdr:rowOff>73342</xdr:rowOff>
    </xdr:to>
    <xdr:sp macro="" textlink="">
      <xdr:nvSpPr>
        <xdr:cNvPr id="5074" name="Text Box 2" hidden="1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 txBox="1">
          <a:spLocks noChangeArrowheads="1"/>
        </xdr:cNvSpPr>
      </xdr:nvSpPr>
      <xdr:spPr bwMode="auto">
        <a:xfrm>
          <a:off x="342900" y="98964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27</xdr:row>
      <xdr:rowOff>0</xdr:rowOff>
    </xdr:from>
    <xdr:to>
      <xdr:col>1</xdr:col>
      <xdr:colOff>80010</xdr:colOff>
      <xdr:row>28</xdr:row>
      <xdr:rowOff>73342</xdr:rowOff>
    </xdr:to>
    <xdr:sp macro="" textlink="">
      <xdr:nvSpPr>
        <xdr:cNvPr id="5075" name="Text Box 2" hidden="1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 txBox="1">
          <a:spLocks noChangeArrowheads="1"/>
        </xdr:cNvSpPr>
      </xdr:nvSpPr>
      <xdr:spPr bwMode="auto">
        <a:xfrm>
          <a:off x="342900" y="98964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27</xdr:row>
      <xdr:rowOff>0</xdr:rowOff>
    </xdr:from>
    <xdr:to>
      <xdr:col>1</xdr:col>
      <xdr:colOff>80010</xdr:colOff>
      <xdr:row>28</xdr:row>
      <xdr:rowOff>73342</xdr:rowOff>
    </xdr:to>
    <xdr:sp macro="" textlink="">
      <xdr:nvSpPr>
        <xdr:cNvPr id="5076" name="Text Box 2" hidden="1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 txBox="1">
          <a:spLocks noChangeArrowheads="1"/>
        </xdr:cNvSpPr>
      </xdr:nvSpPr>
      <xdr:spPr bwMode="auto">
        <a:xfrm>
          <a:off x="342900" y="98964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27</xdr:row>
      <xdr:rowOff>0</xdr:rowOff>
    </xdr:from>
    <xdr:to>
      <xdr:col>1</xdr:col>
      <xdr:colOff>80010</xdr:colOff>
      <xdr:row>28</xdr:row>
      <xdr:rowOff>73342</xdr:rowOff>
    </xdr:to>
    <xdr:sp macro="" textlink="">
      <xdr:nvSpPr>
        <xdr:cNvPr id="5077" name="Text Box 2" hidden="1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 txBox="1">
          <a:spLocks noChangeArrowheads="1"/>
        </xdr:cNvSpPr>
      </xdr:nvSpPr>
      <xdr:spPr bwMode="auto">
        <a:xfrm>
          <a:off x="342900" y="98964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27</xdr:row>
      <xdr:rowOff>0</xdr:rowOff>
    </xdr:from>
    <xdr:to>
      <xdr:col>1</xdr:col>
      <xdr:colOff>80010</xdr:colOff>
      <xdr:row>28</xdr:row>
      <xdr:rowOff>73342</xdr:rowOff>
    </xdr:to>
    <xdr:sp macro="" textlink="">
      <xdr:nvSpPr>
        <xdr:cNvPr id="5078" name="Text Box 2" hidden="1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 txBox="1">
          <a:spLocks noChangeArrowheads="1"/>
        </xdr:cNvSpPr>
      </xdr:nvSpPr>
      <xdr:spPr bwMode="auto">
        <a:xfrm>
          <a:off x="342900" y="98964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27</xdr:row>
      <xdr:rowOff>0</xdr:rowOff>
    </xdr:from>
    <xdr:to>
      <xdr:col>1</xdr:col>
      <xdr:colOff>80010</xdr:colOff>
      <xdr:row>28</xdr:row>
      <xdr:rowOff>73342</xdr:rowOff>
    </xdr:to>
    <xdr:sp macro="" textlink="">
      <xdr:nvSpPr>
        <xdr:cNvPr id="5079" name="Text Box 2" hidden="1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 txBox="1">
          <a:spLocks noChangeArrowheads="1"/>
        </xdr:cNvSpPr>
      </xdr:nvSpPr>
      <xdr:spPr bwMode="auto">
        <a:xfrm>
          <a:off x="342900" y="98964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27</xdr:row>
      <xdr:rowOff>0</xdr:rowOff>
    </xdr:from>
    <xdr:to>
      <xdr:col>1</xdr:col>
      <xdr:colOff>80010</xdr:colOff>
      <xdr:row>28</xdr:row>
      <xdr:rowOff>73342</xdr:rowOff>
    </xdr:to>
    <xdr:sp macro="" textlink="">
      <xdr:nvSpPr>
        <xdr:cNvPr id="5080" name="Text Box 2" hidden="1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 txBox="1">
          <a:spLocks noChangeArrowheads="1"/>
        </xdr:cNvSpPr>
      </xdr:nvSpPr>
      <xdr:spPr bwMode="auto">
        <a:xfrm>
          <a:off x="342900" y="98964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27</xdr:row>
      <xdr:rowOff>0</xdr:rowOff>
    </xdr:from>
    <xdr:to>
      <xdr:col>1</xdr:col>
      <xdr:colOff>80010</xdr:colOff>
      <xdr:row>28</xdr:row>
      <xdr:rowOff>73342</xdr:rowOff>
    </xdr:to>
    <xdr:sp macro="" textlink="">
      <xdr:nvSpPr>
        <xdr:cNvPr id="5081" name="Text Box 2" hidden="1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 txBox="1">
          <a:spLocks noChangeArrowheads="1"/>
        </xdr:cNvSpPr>
      </xdr:nvSpPr>
      <xdr:spPr bwMode="auto">
        <a:xfrm>
          <a:off x="342900" y="98964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27</xdr:row>
      <xdr:rowOff>0</xdr:rowOff>
    </xdr:from>
    <xdr:to>
      <xdr:col>1</xdr:col>
      <xdr:colOff>80010</xdr:colOff>
      <xdr:row>28</xdr:row>
      <xdr:rowOff>73342</xdr:rowOff>
    </xdr:to>
    <xdr:sp macro="" textlink="">
      <xdr:nvSpPr>
        <xdr:cNvPr id="5082" name="Text Box 2" hidden="1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 txBox="1">
          <a:spLocks noChangeArrowheads="1"/>
        </xdr:cNvSpPr>
      </xdr:nvSpPr>
      <xdr:spPr bwMode="auto">
        <a:xfrm>
          <a:off x="342900" y="98964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27</xdr:row>
      <xdr:rowOff>0</xdr:rowOff>
    </xdr:from>
    <xdr:to>
      <xdr:col>1</xdr:col>
      <xdr:colOff>80010</xdr:colOff>
      <xdr:row>28</xdr:row>
      <xdr:rowOff>73342</xdr:rowOff>
    </xdr:to>
    <xdr:sp macro="" textlink="">
      <xdr:nvSpPr>
        <xdr:cNvPr id="5083" name="Text Box 2" hidden="1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 txBox="1">
          <a:spLocks noChangeArrowheads="1"/>
        </xdr:cNvSpPr>
      </xdr:nvSpPr>
      <xdr:spPr bwMode="auto">
        <a:xfrm>
          <a:off x="342900" y="98964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27</xdr:row>
      <xdr:rowOff>0</xdr:rowOff>
    </xdr:from>
    <xdr:to>
      <xdr:col>1</xdr:col>
      <xdr:colOff>80010</xdr:colOff>
      <xdr:row>28</xdr:row>
      <xdr:rowOff>73342</xdr:rowOff>
    </xdr:to>
    <xdr:sp macro="" textlink="">
      <xdr:nvSpPr>
        <xdr:cNvPr id="5084" name="Text Box 2" hidden="1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 txBox="1">
          <a:spLocks noChangeArrowheads="1"/>
        </xdr:cNvSpPr>
      </xdr:nvSpPr>
      <xdr:spPr bwMode="auto">
        <a:xfrm>
          <a:off x="342900" y="98964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27</xdr:row>
      <xdr:rowOff>0</xdr:rowOff>
    </xdr:from>
    <xdr:to>
      <xdr:col>1</xdr:col>
      <xdr:colOff>80010</xdr:colOff>
      <xdr:row>28</xdr:row>
      <xdr:rowOff>73342</xdr:rowOff>
    </xdr:to>
    <xdr:sp macro="" textlink="">
      <xdr:nvSpPr>
        <xdr:cNvPr id="5085" name="Text Box 2" hidden="1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 txBox="1">
          <a:spLocks noChangeArrowheads="1"/>
        </xdr:cNvSpPr>
      </xdr:nvSpPr>
      <xdr:spPr bwMode="auto">
        <a:xfrm>
          <a:off x="342900" y="98964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27</xdr:row>
      <xdr:rowOff>0</xdr:rowOff>
    </xdr:from>
    <xdr:to>
      <xdr:col>1</xdr:col>
      <xdr:colOff>80010</xdr:colOff>
      <xdr:row>28</xdr:row>
      <xdr:rowOff>73342</xdr:rowOff>
    </xdr:to>
    <xdr:sp macro="" textlink="">
      <xdr:nvSpPr>
        <xdr:cNvPr id="5086" name="Text Box 2" hidden="1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 txBox="1">
          <a:spLocks noChangeArrowheads="1"/>
        </xdr:cNvSpPr>
      </xdr:nvSpPr>
      <xdr:spPr bwMode="auto">
        <a:xfrm>
          <a:off x="342900" y="98964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27</xdr:row>
      <xdr:rowOff>0</xdr:rowOff>
    </xdr:from>
    <xdr:to>
      <xdr:col>1</xdr:col>
      <xdr:colOff>80010</xdr:colOff>
      <xdr:row>28</xdr:row>
      <xdr:rowOff>73342</xdr:rowOff>
    </xdr:to>
    <xdr:sp macro="" textlink="">
      <xdr:nvSpPr>
        <xdr:cNvPr id="5087" name="Text Box 2" hidden="1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 txBox="1">
          <a:spLocks noChangeArrowheads="1"/>
        </xdr:cNvSpPr>
      </xdr:nvSpPr>
      <xdr:spPr bwMode="auto">
        <a:xfrm>
          <a:off x="342900" y="98964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27</xdr:row>
      <xdr:rowOff>0</xdr:rowOff>
    </xdr:from>
    <xdr:to>
      <xdr:col>1</xdr:col>
      <xdr:colOff>80010</xdr:colOff>
      <xdr:row>28</xdr:row>
      <xdr:rowOff>73342</xdr:rowOff>
    </xdr:to>
    <xdr:sp macro="" textlink="">
      <xdr:nvSpPr>
        <xdr:cNvPr id="5088" name="Text Box 2" hidden="1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 txBox="1">
          <a:spLocks noChangeArrowheads="1"/>
        </xdr:cNvSpPr>
      </xdr:nvSpPr>
      <xdr:spPr bwMode="auto">
        <a:xfrm>
          <a:off x="342900" y="98964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27</xdr:row>
      <xdr:rowOff>0</xdr:rowOff>
    </xdr:from>
    <xdr:to>
      <xdr:col>1</xdr:col>
      <xdr:colOff>80010</xdr:colOff>
      <xdr:row>28</xdr:row>
      <xdr:rowOff>73342</xdr:rowOff>
    </xdr:to>
    <xdr:sp macro="" textlink="">
      <xdr:nvSpPr>
        <xdr:cNvPr id="5089" name="Text Box 2" hidden="1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 txBox="1">
          <a:spLocks noChangeArrowheads="1"/>
        </xdr:cNvSpPr>
      </xdr:nvSpPr>
      <xdr:spPr bwMode="auto">
        <a:xfrm>
          <a:off x="342900" y="98964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27</xdr:row>
      <xdr:rowOff>0</xdr:rowOff>
    </xdr:from>
    <xdr:to>
      <xdr:col>1</xdr:col>
      <xdr:colOff>80010</xdr:colOff>
      <xdr:row>28</xdr:row>
      <xdr:rowOff>73342</xdr:rowOff>
    </xdr:to>
    <xdr:sp macro="" textlink="">
      <xdr:nvSpPr>
        <xdr:cNvPr id="5090" name="Text Box 2" hidden="1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 txBox="1">
          <a:spLocks noChangeArrowheads="1"/>
        </xdr:cNvSpPr>
      </xdr:nvSpPr>
      <xdr:spPr bwMode="auto">
        <a:xfrm>
          <a:off x="342900" y="98964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27</xdr:row>
      <xdr:rowOff>0</xdr:rowOff>
    </xdr:from>
    <xdr:to>
      <xdr:col>1</xdr:col>
      <xdr:colOff>80010</xdr:colOff>
      <xdr:row>28</xdr:row>
      <xdr:rowOff>73342</xdr:rowOff>
    </xdr:to>
    <xdr:sp macro="" textlink="">
      <xdr:nvSpPr>
        <xdr:cNvPr id="5091" name="Text Box 2" hidden="1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 txBox="1">
          <a:spLocks noChangeArrowheads="1"/>
        </xdr:cNvSpPr>
      </xdr:nvSpPr>
      <xdr:spPr bwMode="auto">
        <a:xfrm>
          <a:off x="342900" y="98964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092" name="Text Box 33" hidden="1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093" name="Text Box 34" hidden="1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094" name="Text Box 33" hidden="1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095" name="Text Box 34" hidden="1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096" name="Text Box 33" hidden="1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097" name="Text Box 34" hidden="1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098" name="Text Box 33" hidden="1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099" name="Text Box 34" hidden="1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100" name="Text Box 33" hidden="1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101" name="Text Box 34" hidden="1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102" name="Text Box 33" hidden="1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103" name="Text Box 34" hidden="1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104" name="Text Box 33" hidden="1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105" name="Text Box 34" hidden="1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106" name="Text Box 33" hidden="1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107" name="Text Box 34" hidden="1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108" name="Text Box 33" hidden="1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109" name="Text Box 34" hidden="1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110" name="Text Box 33" hidden="1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111" name="Text Box 34" hidden="1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112" name="Text Box 33" hidden="1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113" name="Text Box 34" hidden="1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114" name="Text Box 33" hidden="1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115" name="Text Box 34" hidden="1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116" name="Text Box 33" hidden="1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117" name="Text Box 34" hidden="1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118" name="Text Box 33" hidden="1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119" name="Text Box 34" hidden="1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120" name="Text Box 33" hidden="1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121" name="Text Box 34" hidden="1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122" name="Text Box 33" hidden="1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123" name="Text Box 34" hidden="1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124" name="Text Box 33" hidden="1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125" name="Text Box 34" hidden="1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126" name="Text Box 33" hidden="1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127" name="Text Box 34" hidden="1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128" name="Text Box 33" hidden="1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129" name="Text Box 34" hidden="1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130" name="Text Box 33" hidden="1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131" name="Text Box 34" hidden="1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132" name="Text Box 33" hidden="1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133" name="Text Box 34" hidden="1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134" name="Text Box 33" hidden="1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135" name="Text Box 34" hidden="1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136" name="Text Box 33" hidden="1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137" name="Text Box 34" hidden="1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138" name="Text Box 33" hidden="1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139" name="Text Box 34" hidden="1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5140" name="Text Box 2" hidden="1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5141" name="Text Box 2" hidden="1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5142" name="Text Box 2" hidden="1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5143" name="Text Box 2" hidden="1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5144" name="Text Box 2" hidden="1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5145" name="Text Box 2" hidden="1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5146" name="Text Box 2" hidden="1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5147" name="Text Box 2" hidden="1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5148" name="Text Box 2" hidden="1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5149" name="Text Box 2" hidden="1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5150" name="Text Box 2" hidden="1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5151" name="Text Box 2" hidden="1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5152" name="Text Box 2" hidden="1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5153" name="Text Box 2" hidden="1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5154" name="Text Box 2" hidden="1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5155" name="Text Box 2" hidden="1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156" name="Text Box 33" hidden="1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157" name="Text Box 34" hidden="1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158" name="Text Box 33" hidden="1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159" name="Text Box 34" hidden="1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160" name="Text Box 33" hidden="1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161" name="Text Box 34" hidden="1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162" name="Text Box 33" hidden="1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163" name="Text Box 34" hidden="1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164" name="Text Box 33" hidden="1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165" name="Text Box 34" hidden="1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166" name="Text Box 33" hidden="1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167" name="Text Box 34" hidden="1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168" name="Text Box 33" hidden="1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169" name="Text Box 34" hidden="1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170" name="Text Box 33" hidden="1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171" name="Text Box 34" hidden="1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172" name="Text Box 33" hidden="1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173" name="Text Box 34" hidden="1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174" name="Text Box 33" hidden="1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175" name="Text Box 34" hidden="1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176" name="Text Box 33" hidden="1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177" name="Text Box 34" hidden="1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178" name="Text Box 33" hidden="1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179" name="Text Box 34" hidden="1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180" name="Text Box 33" hidden="1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181" name="Text Box 34" hidden="1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182" name="Text Box 33" hidden="1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183" name="Text Box 34" hidden="1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184" name="Text Box 33" hidden="1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185" name="Text Box 34" hidden="1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186" name="Text Box 33" hidden="1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187" name="Text Box 34" hidden="1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188" name="Text Box 33" hidden="1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189" name="Text Box 34" hidden="1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190" name="Text Box 33" hidden="1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191" name="Text Box 34" hidden="1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192" name="Text Box 33" hidden="1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193" name="Text Box 34" hidden="1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194" name="Text Box 33" hidden="1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195" name="Text Box 34" hidden="1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196" name="Text Box 33" hidden="1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197" name="Text Box 34" hidden="1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198" name="Text Box 33" hidden="1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199" name="Text Box 34" hidden="1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5200" name="Text Box 2" hidden="1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5201" name="Text Box 2" hidden="1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5202" name="Text Box 2" hidden="1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5203" name="Text Box 2" hidden="1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5204" name="Text Box 2" hidden="1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5205" name="Text Box 2" hidden="1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5206" name="Text Box 2" hidden="1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5207" name="Text Box 2" hidden="1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5208" name="Text Box 2" hidden="1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5209" name="Text Box 2" hidden="1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5210" name="Text Box 2" hidden="1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5211" name="Text Box 2" hidden="1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5212" name="Text Box 2" hidden="1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5213" name="Text Box 2" hidden="1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5214" name="Text Box 2" hidden="1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5215" name="Text Box 2" hidden="1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216" name="Text Box 33" hidden="1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217" name="Text Box 34" hidden="1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218" name="Text Box 33" hidden="1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219" name="Text Box 34" hidden="1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220" name="Text Box 33" hidden="1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221" name="Text Box 34" hidden="1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222" name="Text Box 33" hidden="1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223" name="Text Box 34" hidden="1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224" name="Text Box 33" hidden="1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225" name="Text Box 34" hidden="1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226" name="Text Box 33" hidden="1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227" name="Text Box 34" hidden="1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5228" name="Text Box 2" hidden="1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5229" name="Text Box 2" hidden="1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5230" name="Text Box 2" hidden="1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5231" name="Text Box 2" hidden="1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5232" name="Text Box 2" hidden="1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5233" name="Text Box 2" hidden="1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5234" name="Text Box 2" hidden="1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5235" name="Text Box 2" hidden="1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5236" name="Text Box 2" hidden="1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5237" name="Text Box 2" hidden="1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5238" name="Text Box 2" hidden="1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5239" name="Text Box 2" hidden="1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5240" name="Text Box 2" hidden="1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5241" name="Text Box 2" hidden="1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5242" name="Text Box 2" hidden="1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2</xdr:col>
      <xdr:colOff>2403475</xdr:colOff>
      <xdr:row>28</xdr:row>
      <xdr:rowOff>73342</xdr:rowOff>
    </xdr:to>
    <xdr:sp macro="" textlink="">
      <xdr:nvSpPr>
        <xdr:cNvPr id="5243" name="Text Box 2" hidden="1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 txBox="1">
          <a:spLocks noChangeArrowheads="1"/>
        </xdr:cNvSpPr>
      </xdr:nvSpPr>
      <xdr:spPr bwMode="auto">
        <a:xfrm>
          <a:off x="1514475" y="9896475"/>
          <a:ext cx="158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244" name="Text Box 33" hidden="1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245" name="Text Box 34" hidden="1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246" name="Text Box 33" hidden="1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247" name="Text Box 34" hidden="1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248" name="Text Box 33" hidden="1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249" name="Text Box 34" hidden="1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250" name="Text Box 33" hidden="1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251" name="Text Box 34" hidden="1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252" name="Text Box 33" hidden="1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253" name="Text Box 34" hidden="1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254" name="Text Box 33" hidden="1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255" name="Text Box 34" hidden="1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 txBox="1">
          <a:spLocks noChangeArrowheads="1"/>
        </xdr:cNvSpPr>
      </xdr:nvSpPr>
      <xdr:spPr bwMode="auto">
        <a:xfrm>
          <a:off x="3171825" y="989647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828675</xdr:colOff>
      <xdr:row>26</xdr:row>
      <xdr:rowOff>0</xdr:rowOff>
    </xdr:from>
    <xdr:ext cx="84138" cy="381000"/>
    <xdr:sp macro="" textlink="">
      <xdr:nvSpPr>
        <xdr:cNvPr id="5256" name="Text Box 2" hidden="1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 txBox="1">
          <a:spLocks noChangeArrowheads="1"/>
        </xdr:cNvSpPr>
      </xdr:nvSpPr>
      <xdr:spPr bwMode="auto">
        <a:xfrm>
          <a:off x="342900" y="8134350"/>
          <a:ext cx="84138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26</xdr:row>
      <xdr:rowOff>0</xdr:rowOff>
    </xdr:from>
    <xdr:ext cx="84138" cy="381000"/>
    <xdr:sp macro="" textlink="">
      <xdr:nvSpPr>
        <xdr:cNvPr id="5257" name="Text Box 2" hidden="1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 txBox="1">
          <a:spLocks noChangeArrowheads="1"/>
        </xdr:cNvSpPr>
      </xdr:nvSpPr>
      <xdr:spPr bwMode="auto">
        <a:xfrm>
          <a:off x="342900" y="8134350"/>
          <a:ext cx="84138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26</xdr:row>
      <xdr:rowOff>0</xdr:rowOff>
    </xdr:from>
    <xdr:ext cx="84138" cy="381000"/>
    <xdr:sp macro="" textlink="">
      <xdr:nvSpPr>
        <xdr:cNvPr id="5258" name="Text Box 2" hidden="1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 txBox="1">
          <a:spLocks noChangeArrowheads="1"/>
        </xdr:cNvSpPr>
      </xdr:nvSpPr>
      <xdr:spPr bwMode="auto">
        <a:xfrm>
          <a:off x="342900" y="8134350"/>
          <a:ext cx="84138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26</xdr:row>
      <xdr:rowOff>0</xdr:rowOff>
    </xdr:from>
    <xdr:ext cx="84138" cy="381000"/>
    <xdr:sp macro="" textlink="">
      <xdr:nvSpPr>
        <xdr:cNvPr id="5259" name="Text Box 2" hidden="1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 txBox="1">
          <a:spLocks noChangeArrowheads="1"/>
        </xdr:cNvSpPr>
      </xdr:nvSpPr>
      <xdr:spPr bwMode="auto">
        <a:xfrm>
          <a:off x="342900" y="8134350"/>
          <a:ext cx="84138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26</xdr:row>
      <xdr:rowOff>0</xdr:rowOff>
    </xdr:from>
    <xdr:ext cx="84138" cy="381000"/>
    <xdr:sp macro="" textlink="">
      <xdr:nvSpPr>
        <xdr:cNvPr id="5260" name="Text Box 2" hidden="1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 txBox="1">
          <a:spLocks noChangeArrowheads="1"/>
        </xdr:cNvSpPr>
      </xdr:nvSpPr>
      <xdr:spPr bwMode="auto">
        <a:xfrm>
          <a:off x="342900" y="8134350"/>
          <a:ext cx="84138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26</xdr:row>
      <xdr:rowOff>0</xdr:rowOff>
    </xdr:from>
    <xdr:ext cx="84138" cy="381000"/>
    <xdr:sp macro="" textlink="">
      <xdr:nvSpPr>
        <xdr:cNvPr id="5261" name="Text Box 2" hidden="1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 txBox="1">
          <a:spLocks noChangeArrowheads="1"/>
        </xdr:cNvSpPr>
      </xdr:nvSpPr>
      <xdr:spPr bwMode="auto">
        <a:xfrm>
          <a:off x="342900" y="8134350"/>
          <a:ext cx="84138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26</xdr:row>
      <xdr:rowOff>0</xdr:rowOff>
    </xdr:from>
    <xdr:ext cx="84138" cy="381000"/>
    <xdr:sp macro="" textlink="">
      <xdr:nvSpPr>
        <xdr:cNvPr id="5262" name="Text Box 2" hidden="1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 txBox="1">
          <a:spLocks noChangeArrowheads="1"/>
        </xdr:cNvSpPr>
      </xdr:nvSpPr>
      <xdr:spPr bwMode="auto">
        <a:xfrm>
          <a:off x="342900" y="8134350"/>
          <a:ext cx="84138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26</xdr:row>
      <xdr:rowOff>0</xdr:rowOff>
    </xdr:from>
    <xdr:ext cx="84138" cy="381000"/>
    <xdr:sp macro="" textlink="">
      <xdr:nvSpPr>
        <xdr:cNvPr id="5263" name="Text Box 2" hidden="1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 txBox="1">
          <a:spLocks noChangeArrowheads="1"/>
        </xdr:cNvSpPr>
      </xdr:nvSpPr>
      <xdr:spPr bwMode="auto">
        <a:xfrm>
          <a:off x="342900" y="8134350"/>
          <a:ext cx="84138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26</xdr:row>
      <xdr:rowOff>0</xdr:rowOff>
    </xdr:from>
    <xdr:ext cx="84138" cy="381000"/>
    <xdr:sp macro="" textlink="">
      <xdr:nvSpPr>
        <xdr:cNvPr id="5264" name="Text Box 2" hidden="1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 txBox="1">
          <a:spLocks noChangeArrowheads="1"/>
        </xdr:cNvSpPr>
      </xdr:nvSpPr>
      <xdr:spPr bwMode="auto">
        <a:xfrm>
          <a:off x="342900" y="8134350"/>
          <a:ext cx="84138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26</xdr:row>
      <xdr:rowOff>0</xdr:rowOff>
    </xdr:from>
    <xdr:ext cx="84138" cy="381000"/>
    <xdr:sp macro="" textlink="">
      <xdr:nvSpPr>
        <xdr:cNvPr id="5265" name="Text Box 2" hidden="1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 txBox="1">
          <a:spLocks noChangeArrowheads="1"/>
        </xdr:cNvSpPr>
      </xdr:nvSpPr>
      <xdr:spPr bwMode="auto">
        <a:xfrm>
          <a:off x="342900" y="8134350"/>
          <a:ext cx="84138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26</xdr:row>
      <xdr:rowOff>0</xdr:rowOff>
    </xdr:from>
    <xdr:ext cx="84138" cy="381000"/>
    <xdr:sp macro="" textlink="">
      <xdr:nvSpPr>
        <xdr:cNvPr id="5266" name="Text Box 2" hidden="1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 txBox="1">
          <a:spLocks noChangeArrowheads="1"/>
        </xdr:cNvSpPr>
      </xdr:nvSpPr>
      <xdr:spPr bwMode="auto">
        <a:xfrm>
          <a:off x="342900" y="8134350"/>
          <a:ext cx="84138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26</xdr:row>
      <xdr:rowOff>0</xdr:rowOff>
    </xdr:from>
    <xdr:ext cx="84138" cy="381000"/>
    <xdr:sp macro="" textlink="">
      <xdr:nvSpPr>
        <xdr:cNvPr id="5267" name="Text Box 2" hidden="1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 txBox="1">
          <a:spLocks noChangeArrowheads="1"/>
        </xdr:cNvSpPr>
      </xdr:nvSpPr>
      <xdr:spPr bwMode="auto">
        <a:xfrm>
          <a:off x="342900" y="8134350"/>
          <a:ext cx="84138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26</xdr:row>
      <xdr:rowOff>0</xdr:rowOff>
    </xdr:from>
    <xdr:ext cx="84138" cy="381000"/>
    <xdr:sp macro="" textlink="">
      <xdr:nvSpPr>
        <xdr:cNvPr id="5268" name="Text Box 2" hidden="1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 txBox="1">
          <a:spLocks noChangeArrowheads="1"/>
        </xdr:cNvSpPr>
      </xdr:nvSpPr>
      <xdr:spPr bwMode="auto">
        <a:xfrm>
          <a:off x="342900" y="8134350"/>
          <a:ext cx="84138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26</xdr:row>
      <xdr:rowOff>0</xdr:rowOff>
    </xdr:from>
    <xdr:ext cx="84138" cy="381000"/>
    <xdr:sp macro="" textlink="">
      <xdr:nvSpPr>
        <xdr:cNvPr id="5269" name="Text Box 2" hidden="1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 txBox="1">
          <a:spLocks noChangeArrowheads="1"/>
        </xdr:cNvSpPr>
      </xdr:nvSpPr>
      <xdr:spPr bwMode="auto">
        <a:xfrm>
          <a:off x="342900" y="8134350"/>
          <a:ext cx="84138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26</xdr:row>
      <xdr:rowOff>0</xdr:rowOff>
    </xdr:from>
    <xdr:ext cx="84138" cy="381000"/>
    <xdr:sp macro="" textlink="">
      <xdr:nvSpPr>
        <xdr:cNvPr id="5270" name="Text Box 2" hidden="1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 txBox="1">
          <a:spLocks noChangeArrowheads="1"/>
        </xdr:cNvSpPr>
      </xdr:nvSpPr>
      <xdr:spPr bwMode="auto">
        <a:xfrm>
          <a:off x="342900" y="8134350"/>
          <a:ext cx="84138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26</xdr:row>
      <xdr:rowOff>0</xdr:rowOff>
    </xdr:from>
    <xdr:ext cx="84138" cy="381000"/>
    <xdr:sp macro="" textlink="">
      <xdr:nvSpPr>
        <xdr:cNvPr id="5271" name="Text Box 2" hidden="1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 txBox="1">
          <a:spLocks noChangeArrowheads="1"/>
        </xdr:cNvSpPr>
      </xdr:nvSpPr>
      <xdr:spPr bwMode="auto">
        <a:xfrm>
          <a:off x="342900" y="8134350"/>
          <a:ext cx="84138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26</xdr:row>
      <xdr:rowOff>0</xdr:rowOff>
    </xdr:from>
    <xdr:ext cx="84138" cy="381000"/>
    <xdr:sp macro="" textlink="">
      <xdr:nvSpPr>
        <xdr:cNvPr id="5272" name="Text Box 2" hidden="1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 txBox="1">
          <a:spLocks noChangeArrowheads="1"/>
        </xdr:cNvSpPr>
      </xdr:nvSpPr>
      <xdr:spPr bwMode="auto">
        <a:xfrm>
          <a:off x="342900" y="8134350"/>
          <a:ext cx="84138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26</xdr:row>
      <xdr:rowOff>0</xdr:rowOff>
    </xdr:from>
    <xdr:ext cx="84138" cy="381000"/>
    <xdr:sp macro="" textlink="">
      <xdr:nvSpPr>
        <xdr:cNvPr id="5273" name="Text Box 2" hidden="1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 txBox="1">
          <a:spLocks noChangeArrowheads="1"/>
        </xdr:cNvSpPr>
      </xdr:nvSpPr>
      <xdr:spPr bwMode="auto">
        <a:xfrm>
          <a:off x="342900" y="8134350"/>
          <a:ext cx="84138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26</xdr:row>
      <xdr:rowOff>0</xdr:rowOff>
    </xdr:from>
    <xdr:ext cx="84138" cy="381000"/>
    <xdr:sp macro="" textlink="">
      <xdr:nvSpPr>
        <xdr:cNvPr id="5274" name="Text Box 2" hidden="1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 txBox="1">
          <a:spLocks noChangeArrowheads="1"/>
        </xdr:cNvSpPr>
      </xdr:nvSpPr>
      <xdr:spPr bwMode="auto">
        <a:xfrm>
          <a:off x="342900" y="8134350"/>
          <a:ext cx="84138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26</xdr:row>
      <xdr:rowOff>0</xdr:rowOff>
    </xdr:from>
    <xdr:ext cx="84138" cy="381000"/>
    <xdr:sp macro="" textlink="">
      <xdr:nvSpPr>
        <xdr:cNvPr id="5275" name="Text Box 2" hidden="1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 txBox="1">
          <a:spLocks noChangeArrowheads="1"/>
        </xdr:cNvSpPr>
      </xdr:nvSpPr>
      <xdr:spPr bwMode="auto">
        <a:xfrm>
          <a:off x="342900" y="8134350"/>
          <a:ext cx="84138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26</xdr:row>
      <xdr:rowOff>0</xdr:rowOff>
    </xdr:from>
    <xdr:ext cx="84138" cy="381000"/>
    <xdr:sp macro="" textlink="">
      <xdr:nvSpPr>
        <xdr:cNvPr id="5276" name="Text Box 2" hidden="1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 txBox="1">
          <a:spLocks noChangeArrowheads="1"/>
        </xdr:cNvSpPr>
      </xdr:nvSpPr>
      <xdr:spPr bwMode="auto">
        <a:xfrm>
          <a:off x="342900" y="8134350"/>
          <a:ext cx="84138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26</xdr:row>
      <xdr:rowOff>0</xdr:rowOff>
    </xdr:from>
    <xdr:ext cx="84138" cy="381000"/>
    <xdr:sp macro="" textlink="">
      <xdr:nvSpPr>
        <xdr:cNvPr id="5277" name="Text Box 2" hidden="1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 txBox="1">
          <a:spLocks noChangeArrowheads="1"/>
        </xdr:cNvSpPr>
      </xdr:nvSpPr>
      <xdr:spPr bwMode="auto">
        <a:xfrm>
          <a:off x="342900" y="8134350"/>
          <a:ext cx="84138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26</xdr:row>
      <xdr:rowOff>0</xdr:rowOff>
    </xdr:from>
    <xdr:ext cx="84138" cy="381000"/>
    <xdr:sp macro="" textlink="">
      <xdr:nvSpPr>
        <xdr:cNvPr id="5278" name="Text Box 2" hidden="1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 txBox="1">
          <a:spLocks noChangeArrowheads="1"/>
        </xdr:cNvSpPr>
      </xdr:nvSpPr>
      <xdr:spPr bwMode="auto">
        <a:xfrm>
          <a:off x="342900" y="8134350"/>
          <a:ext cx="84138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26</xdr:row>
      <xdr:rowOff>0</xdr:rowOff>
    </xdr:from>
    <xdr:ext cx="84138" cy="381000"/>
    <xdr:sp macro="" textlink="">
      <xdr:nvSpPr>
        <xdr:cNvPr id="5279" name="Text Box 2" hidden="1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 txBox="1">
          <a:spLocks noChangeArrowheads="1"/>
        </xdr:cNvSpPr>
      </xdr:nvSpPr>
      <xdr:spPr bwMode="auto">
        <a:xfrm>
          <a:off x="342900" y="8134350"/>
          <a:ext cx="84138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75250"/>
    <xdr:sp macro="" textlink="">
      <xdr:nvSpPr>
        <xdr:cNvPr id="5280" name="Text Box 1" hidden="1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7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75250"/>
    <xdr:sp macro="" textlink="">
      <xdr:nvSpPr>
        <xdr:cNvPr id="5281" name="Text Box 2" hidden="1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7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75250"/>
    <xdr:sp macro="" textlink="">
      <xdr:nvSpPr>
        <xdr:cNvPr id="5282" name="Text Box 3" hidden="1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7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75250"/>
    <xdr:sp macro="" textlink="">
      <xdr:nvSpPr>
        <xdr:cNvPr id="5283" name="Text Box 4" hidden="1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7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75250"/>
    <xdr:sp macro="" textlink="">
      <xdr:nvSpPr>
        <xdr:cNvPr id="5284" name="Text Box 1" hidden="1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7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75250"/>
    <xdr:sp macro="" textlink="">
      <xdr:nvSpPr>
        <xdr:cNvPr id="5285" name="Text Box 2" hidden="1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7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75250"/>
    <xdr:sp macro="" textlink="">
      <xdr:nvSpPr>
        <xdr:cNvPr id="5286" name="Text Box 3" hidden="1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7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75250"/>
    <xdr:sp macro="" textlink="">
      <xdr:nvSpPr>
        <xdr:cNvPr id="5287" name="Text Box 4" hidden="1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7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75250"/>
    <xdr:sp macro="" textlink="">
      <xdr:nvSpPr>
        <xdr:cNvPr id="5288" name="Text Box 1" hidden="1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7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75250"/>
    <xdr:sp macro="" textlink="">
      <xdr:nvSpPr>
        <xdr:cNvPr id="5289" name="Text Box 2" hidden="1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7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75250"/>
    <xdr:sp macro="" textlink="">
      <xdr:nvSpPr>
        <xdr:cNvPr id="5290" name="Text Box 3" hidden="1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7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75250"/>
    <xdr:sp macro="" textlink="">
      <xdr:nvSpPr>
        <xdr:cNvPr id="5291" name="Text Box 4" hidden="1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7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69460"/>
    <xdr:sp macro="" textlink="">
      <xdr:nvSpPr>
        <xdr:cNvPr id="5292" name="Text Box 1" hidden="1">
          <a:extLs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6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69460"/>
    <xdr:sp macro="" textlink="">
      <xdr:nvSpPr>
        <xdr:cNvPr id="5293" name="Text Box 2" hidden="1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6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69460"/>
    <xdr:sp macro="" textlink="">
      <xdr:nvSpPr>
        <xdr:cNvPr id="5294" name="Text Box 3" hidden="1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6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69460"/>
    <xdr:sp macro="" textlink="">
      <xdr:nvSpPr>
        <xdr:cNvPr id="5295" name="Text Box 4" hidden="1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6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69460"/>
    <xdr:sp macro="" textlink="">
      <xdr:nvSpPr>
        <xdr:cNvPr id="5296" name="Text Box 1" hidden="1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6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69460"/>
    <xdr:sp macro="" textlink="">
      <xdr:nvSpPr>
        <xdr:cNvPr id="5297" name="Text Box 2" hidden="1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6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69460"/>
    <xdr:sp macro="" textlink="">
      <xdr:nvSpPr>
        <xdr:cNvPr id="5298" name="Text Box 3" hidden="1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6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69460"/>
    <xdr:sp macro="" textlink="">
      <xdr:nvSpPr>
        <xdr:cNvPr id="5299" name="Text Box 4" hidden="1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6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69460"/>
    <xdr:sp macro="" textlink="">
      <xdr:nvSpPr>
        <xdr:cNvPr id="5300" name="Text Box 1" hidden="1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6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69460"/>
    <xdr:sp macro="" textlink="">
      <xdr:nvSpPr>
        <xdr:cNvPr id="5301" name="Text Box 2" hidden="1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6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69460"/>
    <xdr:sp macro="" textlink="">
      <xdr:nvSpPr>
        <xdr:cNvPr id="5302" name="Text Box 3" hidden="1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6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69460"/>
    <xdr:sp macro="" textlink="">
      <xdr:nvSpPr>
        <xdr:cNvPr id="5303" name="Text Box 4" hidden="1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6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75250"/>
    <xdr:sp macro="" textlink="">
      <xdr:nvSpPr>
        <xdr:cNvPr id="5304" name="Text Box 1" hidden="1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7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75250"/>
    <xdr:sp macro="" textlink="">
      <xdr:nvSpPr>
        <xdr:cNvPr id="5305" name="Text Box 2" hidden="1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7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75250"/>
    <xdr:sp macro="" textlink="">
      <xdr:nvSpPr>
        <xdr:cNvPr id="5306" name="Text Box 3" hidden="1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7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75250"/>
    <xdr:sp macro="" textlink="">
      <xdr:nvSpPr>
        <xdr:cNvPr id="5307" name="Text Box 4" hidden="1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7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75250"/>
    <xdr:sp macro="" textlink="">
      <xdr:nvSpPr>
        <xdr:cNvPr id="5308" name="Text Box 1" hidden="1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7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75250"/>
    <xdr:sp macro="" textlink="">
      <xdr:nvSpPr>
        <xdr:cNvPr id="5309" name="Text Box 2" hidden="1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7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75250"/>
    <xdr:sp macro="" textlink="">
      <xdr:nvSpPr>
        <xdr:cNvPr id="5310" name="Text Box 3" hidden="1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7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75250"/>
    <xdr:sp macro="" textlink="">
      <xdr:nvSpPr>
        <xdr:cNvPr id="5311" name="Text Box 4" hidden="1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7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75250"/>
    <xdr:sp macro="" textlink="">
      <xdr:nvSpPr>
        <xdr:cNvPr id="5312" name="Text Box 1" hidden="1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7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75250"/>
    <xdr:sp macro="" textlink="">
      <xdr:nvSpPr>
        <xdr:cNvPr id="5313" name="Text Box 2" hidden="1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7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75250"/>
    <xdr:sp macro="" textlink="">
      <xdr:nvSpPr>
        <xdr:cNvPr id="5314" name="Text Box 3" hidden="1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7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75250"/>
    <xdr:sp macro="" textlink="">
      <xdr:nvSpPr>
        <xdr:cNvPr id="5315" name="Text Box 4" hidden="1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7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69460"/>
    <xdr:sp macro="" textlink="">
      <xdr:nvSpPr>
        <xdr:cNvPr id="5316" name="Text Box 1" hidden="1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6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69460"/>
    <xdr:sp macro="" textlink="">
      <xdr:nvSpPr>
        <xdr:cNvPr id="5317" name="Text Box 2" hidden="1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6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69460"/>
    <xdr:sp macro="" textlink="">
      <xdr:nvSpPr>
        <xdr:cNvPr id="5318" name="Text Box 3" hidden="1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6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69460"/>
    <xdr:sp macro="" textlink="">
      <xdr:nvSpPr>
        <xdr:cNvPr id="5319" name="Text Box 4" hidden="1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6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69460"/>
    <xdr:sp macro="" textlink="">
      <xdr:nvSpPr>
        <xdr:cNvPr id="5320" name="Text Box 1" hidden="1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6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69460"/>
    <xdr:sp macro="" textlink="">
      <xdr:nvSpPr>
        <xdr:cNvPr id="5321" name="Text Box 2" hidden="1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6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69460"/>
    <xdr:sp macro="" textlink="">
      <xdr:nvSpPr>
        <xdr:cNvPr id="5322" name="Text Box 3" hidden="1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6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69460"/>
    <xdr:sp macro="" textlink="">
      <xdr:nvSpPr>
        <xdr:cNvPr id="5323" name="Text Box 4" hidden="1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6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69460"/>
    <xdr:sp macro="" textlink="">
      <xdr:nvSpPr>
        <xdr:cNvPr id="5324" name="Text Box 1" hidden="1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6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69460"/>
    <xdr:sp macro="" textlink="">
      <xdr:nvSpPr>
        <xdr:cNvPr id="5325" name="Text Box 2" hidden="1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6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69460"/>
    <xdr:sp macro="" textlink="">
      <xdr:nvSpPr>
        <xdr:cNvPr id="5326" name="Text Box 3" hidden="1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6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69460"/>
    <xdr:sp macro="" textlink="">
      <xdr:nvSpPr>
        <xdr:cNvPr id="5327" name="Text Box 4" hidden="1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6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362708"/>
    <xdr:sp macro="" textlink="">
      <xdr:nvSpPr>
        <xdr:cNvPr id="5328" name="Text Box 1" hidden="1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362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362708"/>
    <xdr:sp macro="" textlink="">
      <xdr:nvSpPr>
        <xdr:cNvPr id="5329" name="Text Box 2" hidden="1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362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362708"/>
    <xdr:sp macro="" textlink="">
      <xdr:nvSpPr>
        <xdr:cNvPr id="5330" name="Text Box 3" hidden="1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362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362708"/>
    <xdr:sp macro="" textlink="">
      <xdr:nvSpPr>
        <xdr:cNvPr id="5331" name="Text Box 4" hidden="1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362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362708"/>
    <xdr:sp macro="" textlink="">
      <xdr:nvSpPr>
        <xdr:cNvPr id="5332" name="Text Box 1" hidden="1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362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362708"/>
    <xdr:sp macro="" textlink="">
      <xdr:nvSpPr>
        <xdr:cNvPr id="5333" name="Text Box 2" hidden="1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362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362708"/>
    <xdr:sp macro="" textlink="">
      <xdr:nvSpPr>
        <xdr:cNvPr id="5334" name="Text Box 3" hidden="1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362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362708"/>
    <xdr:sp macro="" textlink="">
      <xdr:nvSpPr>
        <xdr:cNvPr id="5335" name="Text Box 4" hidden="1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362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75250"/>
    <xdr:sp macro="" textlink="">
      <xdr:nvSpPr>
        <xdr:cNvPr id="5336" name="Text Box 1" hidden="1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7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75250"/>
    <xdr:sp macro="" textlink="">
      <xdr:nvSpPr>
        <xdr:cNvPr id="5337" name="Text Box 2" hidden="1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7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75250"/>
    <xdr:sp macro="" textlink="">
      <xdr:nvSpPr>
        <xdr:cNvPr id="5338" name="Text Box 3" hidden="1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7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75250"/>
    <xdr:sp macro="" textlink="">
      <xdr:nvSpPr>
        <xdr:cNvPr id="5339" name="Text Box 4" hidden="1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7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75250"/>
    <xdr:sp macro="" textlink="">
      <xdr:nvSpPr>
        <xdr:cNvPr id="5340" name="Text Box 1" hidden="1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7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75250"/>
    <xdr:sp macro="" textlink="">
      <xdr:nvSpPr>
        <xdr:cNvPr id="5341" name="Text Box 2" hidden="1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7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75250"/>
    <xdr:sp macro="" textlink="">
      <xdr:nvSpPr>
        <xdr:cNvPr id="5342" name="Text Box 3" hidden="1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7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75250"/>
    <xdr:sp macro="" textlink="">
      <xdr:nvSpPr>
        <xdr:cNvPr id="5343" name="Text Box 4" hidden="1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7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75250"/>
    <xdr:sp macro="" textlink="">
      <xdr:nvSpPr>
        <xdr:cNvPr id="5344" name="Text Box 1" hidden="1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7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75250"/>
    <xdr:sp macro="" textlink="">
      <xdr:nvSpPr>
        <xdr:cNvPr id="5345" name="Text Box 2" hidden="1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7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75250"/>
    <xdr:sp macro="" textlink="">
      <xdr:nvSpPr>
        <xdr:cNvPr id="5346" name="Text Box 3" hidden="1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7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75250"/>
    <xdr:sp macro="" textlink="">
      <xdr:nvSpPr>
        <xdr:cNvPr id="5347" name="Text Box 4" hidden="1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7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69460"/>
    <xdr:sp macro="" textlink="">
      <xdr:nvSpPr>
        <xdr:cNvPr id="5348" name="Text Box 1" hidden="1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6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69460"/>
    <xdr:sp macro="" textlink="">
      <xdr:nvSpPr>
        <xdr:cNvPr id="5349" name="Text Box 2" hidden="1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6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69460"/>
    <xdr:sp macro="" textlink="">
      <xdr:nvSpPr>
        <xdr:cNvPr id="5350" name="Text Box 3" hidden="1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6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69460"/>
    <xdr:sp macro="" textlink="">
      <xdr:nvSpPr>
        <xdr:cNvPr id="5351" name="Text Box 4" hidden="1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6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69460"/>
    <xdr:sp macro="" textlink="">
      <xdr:nvSpPr>
        <xdr:cNvPr id="5352" name="Text Box 1" hidden="1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6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69460"/>
    <xdr:sp macro="" textlink="">
      <xdr:nvSpPr>
        <xdr:cNvPr id="5353" name="Text Box 2" hidden="1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6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69460"/>
    <xdr:sp macro="" textlink="">
      <xdr:nvSpPr>
        <xdr:cNvPr id="5354" name="Text Box 3" hidden="1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6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69460"/>
    <xdr:sp macro="" textlink="">
      <xdr:nvSpPr>
        <xdr:cNvPr id="5355" name="Text Box 4" hidden="1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6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69460"/>
    <xdr:sp macro="" textlink="">
      <xdr:nvSpPr>
        <xdr:cNvPr id="5356" name="Text Box 1" hidden="1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6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69460"/>
    <xdr:sp macro="" textlink="">
      <xdr:nvSpPr>
        <xdr:cNvPr id="5357" name="Text Box 2" hidden="1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6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69460"/>
    <xdr:sp macro="" textlink="">
      <xdr:nvSpPr>
        <xdr:cNvPr id="5358" name="Text Box 3" hidden="1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6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69460"/>
    <xdr:sp macro="" textlink="">
      <xdr:nvSpPr>
        <xdr:cNvPr id="5359" name="Text Box 4" hidden="1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6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75250"/>
    <xdr:sp macro="" textlink="">
      <xdr:nvSpPr>
        <xdr:cNvPr id="5360" name="Text Box 1" hidden="1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7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75250"/>
    <xdr:sp macro="" textlink="">
      <xdr:nvSpPr>
        <xdr:cNvPr id="5361" name="Text Box 2" hidden="1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7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75250"/>
    <xdr:sp macro="" textlink="">
      <xdr:nvSpPr>
        <xdr:cNvPr id="5362" name="Text Box 3" hidden="1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7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75250"/>
    <xdr:sp macro="" textlink="">
      <xdr:nvSpPr>
        <xdr:cNvPr id="5363" name="Text Box 4" hidden="1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7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75250"/>
    <xdr:sp macro="" textlink="">
      <xdr:nvSpPr>
        <xdr:cNvPr id="5364" name="Text Box 1" hidden="1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7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75250"/>
    <xdr:sp macro="" textlink="">
      <xdr:nvSpPr>
        <xdr:cNvPr id="5365" name="Text Box 2" hidden="1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7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75250"/>
    <xdr:sp macro="" textlink="">
      <xdr:nvSpPr>
        <xdr:cNvPr id="5366" name="Text Box 3" hidden="1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7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75250"/>
    <xdr:sp macro="" textlink="">
      <xdr:nvSpPr>
        <xdr:cNvPr id="5367" name="Text Box 4" hidden="1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7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75250"/>
    <xdr:sp macro="" textlink="">
      <xdr:nvSpPr>
        <xdr:cNvPr id="5368" name="Text Box 1" hidden="1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7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75250"/>
    <xdr:sp macro="" textlink="">
      <xdr:nvSpPr>
        <xdr:cNvPr id="5369" name="Text Box 2" hidden="1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7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75250"/>
    <xdr:sp macro="" textlink="">
      <xdr:nvSpPr>
        <xdr:cNvPr id="5370" name="Text Box 3" hidden="1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7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75250"/>
    <xdr:sp macro="" textlink="">
      <xdr:nvSpPr>
        <xdr:cNvPr id="5371" name="Text Box 4" hidden="1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7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69460"/>
    <xdr:sp macro="" textlink="">
      <xdr:nvSpPr>
        <xdr:cNvPr id="5372" name="Text Box 1" hidden="1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6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69460"/>
    <xdr:sp macro="" textlink="">
      <xdr:nvSpPr>
        <xdr:cNvPr id="5373" name="Text Box 2" hidden="1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6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69460"/>
    <xdr:sp macro="" textlink="">
      <xdr:nvSpPr>
        <xdr:cNvPr id="5374" name="Text Box 3" hidden="1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6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69460"/>
    <xdr:sp macro="" textlink="">
      <xdr:nvSpPr>
        <xdr:cNvPr id="5375" name="Text Box 4" hidden="1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6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69460"/>
    <xdr:sp macro="" textlink="">
      <xdr:nvSpPr>
        <xdr:cNvPr id="5376" name="Text Box 1" hidden="1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6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69460"/>
    <xdr:sp macro="" textlink="">
      <xdr:nvSpPr>
        <xdr:cNvPr id="5377" name="Text Box 2" hidden="1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6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69460"/>
    <xdr:sp macro="" textlink="">
      <xdr:nvSpPr>
        <xdr:cNvPr id="5378" name="Text Box 3" hidden="1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6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69460"/>
    <xdr:sp macro="" textlink="">
      <xdr:nvSpPr>
        <xdr:cNvPr id="5379" name="Text Box 4" hidden="1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6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69460"/>
    <xdr:sp macro="" textlink="">
      <xdr:nvSpPr>
        <xdr:cNvPr id="5380" name="Text Box 1" hidden="1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6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69460"/>
    <xdr:sp macro="" textlink="">
      <xdr:nvSpPr>
        <xdr:cNvPr id="5381" name="Text Box 2" hidden="1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6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69460"/>
    <xdr:sp macro="" textlink="">
      <xdr:nvSpPr>
        <xdr:cNvPr id="5382" name="Text Box 3" hidden="1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6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69460"/>
    <xdr:sp macro="" textlink="">
      <xdr:nvSpPr>
        <xdr:cNvPr id="5383" name="Text Box 4" hidden="1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26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362708"/>
    <xdr:sp macro="" textlink="">
      <xdr:nvSpPr>
        <xdr:cNvPr id="5384" name="Text Box 1" hidden="1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362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362708"/>
    <xdr:sp macro="" textlink="">
      <xdr:nvSpPr>
        <xdr:cNvPr id="5385" name="Text Box 2" hidden="1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362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362708"/>
    <xdr:sp macro="" textlink="">
      <xdr:nvSpPr>
        <xdr:cNvPr id="5386" name="Text Box 3" hidden="1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362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362708"/>
    <xdr:sp macro="" textlink="">
      <xdr:nvSpPr>
        <xdr:cNvPr id="5387" name="Text Box 4" hidden="1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362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362708"/>
    <xdr:sp macro="" textlink="">
      <xdr:nvSpPr>
        <xdr:cNvPr id="5388" name="Text Box 1" hidden="1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362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362708"/>
    <xdr:sp macro="" textlink="">
      <xdr:nvSpPr>
        <xdr:cNvPr id="5389" name="Text Box 2" hidden="1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362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362708"/>
    <xdr:sp macro="" textlink="">
      <xdr:nvSpPr>
        <xdr:cNvPr id="5390" name="Text Box 3" hidden="1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362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362708"/>
    <xdr:sp macro="" textlink="">
      <xdr:nvSpPr>
        <xdr:cNvPr id="5391" name="Text Box 4" hidden="1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 txBox="1">
          <a:spLocks noChangeArrowheads="1"/>
        </xdr:cNvSpPr>
      </xdr:nvSpPr>
      <xdr:spPr bwMode="auto">
        <a:xfrm>
          <a:off x="3171825" y="8134350"/>
          <a:ext cx="76200" cy="362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85725" cy="419100"/>
    <xdr:sp macro="" textlink="">
      <xdr:nvSpPr>
        <xdr:cNvPr id="5392" name="Text Box 2" hidden="1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85725" cy="419100"/>
    <xdr:sp macro="" textlink="">
      <xdr:nvSpPr>
        <xdr:cNvPr id="5393" name="Text Box 2" hidden="1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85725" cy="419100"/>
    <xdr:sp macro="" textlink="">
      <xdr:nvSpPr>
        <xdr:cNvPr id="5394" name="Text Box 2" hidden="1">
          <a:extLs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85725" cy="419100"/>
    <xdr:sp macro="" textlink="">
      <xdr:nvSpPr>
        <xdr:cNvPr id="5395" name="Text Box 2" hidden="1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85725" cy="419100"/>
    <xdr:sp macro="" textlink="">
      <xdr:nvSpPr>
        <xdr:cNvPr id="5396" name="Text Box 2" hidden="1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85725" cy="419100"/>
    <xdr:sp macro="" textlink="">
      <xdr:nvSpPr>
        <xdr:cNvPr id="5397" name="Text Box 2" hidden="1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85725" cy="419100"/>
    <xdr:sp macro="" textlink="">
      <xdr:nvSpPr>
        <xdr:cNvPr id="5398" name="Text Box 2" hidden="1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85725" cy="419100"/>
    <xdr:sp macro="" textlink="">
      <xdr:nvSpPr>
        <xdr:cNvPr id="5399" name="Text Box 2" hidden="1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85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</xdr:row>
      <xdr:rowOff>0</xdr:rowOff>
    </xdr:from>
    <xdr:ext cx="56939" cy="226000"/>
    <xdr:sp macro="" textlink="">
      <xdr:nvSpPr>
        <xdr:cNvPr id="5400" name="Text Box 33" hidden="1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6000"/>
    <xdr:sp macro="" textlink="">
      <xdr:nvSpPr>
        <xdr:cNvPr id="5401" name="Text Box 34" hidden="1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6000"/>
    <xdr:sp macro="" textlink="">
      <xdr:nvSpPr>
        <xdr:cNvPr id="5402" name="Text Box 33" hidden="1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6000"/>
    <xdr:sp macro="" textlink="">
      <xdr:nvSpPr>
        <xdr:cNvPr id="5403" name="Text Box 34" hidden="1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404" name="Text Box 33" hidden="1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405" name="Text Box 34" hidden="1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406" name="Text Box 33" hidden="1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407" name="Text Box 34" hidden="1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408" name="Text Box 33" hidden="1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409" name="Text Box 34" hidden="1">
          <a:extLs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410" name="Text Box 33" hidden="1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411" name="Text Box 34" hidden="1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412" name="Text Box 33" hidden="1">
          <a:extLs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413" name="Text Box 34" hidden="1">
          <a:extLs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414" name="Text Box 33" hidden="1">
          <a:extLs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415" name="Text Box 34" hidden="1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416" name="Text Box 33" hidden="1">
          <a:extLs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417" name="Text Box 34" hidden="1">
          <a:extLs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418" name="Text Box 33" hidden="1">
          <a:extLs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419" name="Text Box 34" hidden="1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420" name="Text Box 33" hidden="1">
          <a:extLs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421" name="Text Box 34" hidden="1">
          <a:extLs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422" name="Text Box 33" hidden="1">
          <a:extLs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423" name="Text Box 34" hidden="1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424" name="Text Box 33" hidden="1">
          <a:extLs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425" name="Text Box 34" hidden="1">
          <a:extLs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426" name="Text Box 33" hidden="1">
          <a:extLs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427" name="Text Box 34" hidden="1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428" name="Text Box 33" hidden="1">
          <a:extLs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429" name="Text Box 34" hidden="1">
          <a:extLs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430" name="Text Box 33" hidden="1">
          <a:extLs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431" name="Text Box 34" hidden="1">
          <a:extLst>
            <a:ext uri="{FF2B5EF4-FFF2-40B4-BE49-F238E27FC236}">
              <a16:creationId xmlns:a16="http://schemas.microsoft.com/office/drawing/2014/main" id="{00000000-0008-0000-0000-000037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432" name="Text Box 33" hidden="1">
          <a:extLst>
            <a:ext uri="{FF2B5EF4-FFF2-40B4-BE49-F238E27FC236}">
              <a16:creationId xmlns:a16="http://schemas.microsoft.com/office/drawing/2014/main" id="{00000000-0008-0000-0000-000038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433" name="Text Box 34" hidden="1">
          <a:extLst>
            <a:ext uri="{FF2B5EF4-FFF2-40B4-BE49-F238E27FC236}">
              <a16:creationId xmlns:a16="http://schemas.microsoft.com/office/drawing/2014/main" id="{00000000-0008-0000-0000-000039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434" name="Text Box 33" hidden="1">
          <a:extLst>
            <a:ext uri="{FF2B5EF4-FFF2-40B4-BE49-F238E27FC236}">
              <a16:creationId xmlns:a16="http://schemas.microsoft.com/office/drawing/2014/main" id="{00000000-0008-0000-0000-00003A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435" name="Text Box 34" hidden="1">
          <a:extLs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436" name="Text Box 33" hidden="1">
          <a:extLst>
            <a:ext uri="{FF2B5EF4-FFF2-40B4-BE49-F238E27FC236}">
              <a16:creationId xmlns:a16="http://schemas.microsoft.com/office/drawing/2014/main" id="{00000000-0008-0000-0000-00003C150000}"/>
            </a:ext>
          </a:extLst>
        </xdr:cNvPr>
        <xdr:cNvSpPr txBox="1">
          <a:spLocks noChangeArrowheads="1"/>
        </xdr:cNvSpPr>
      </xdr:nvSpPr>
      <xdr:spPr bwMode="auto">
        <a:xfrm>
          <a:off x="3171825" y="971550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437" name="Text Box 34" hidden="1">
          <a:extLst>
            <a:ext uri="{FF2B5EF4-FFF2-40B4-BE49-F238E27FC236}">
              <a16:creationId xmlns:a16="http://schemas.microsoft.com/office/drawing/2014/main" id="{00000000-0008-0000-0000-00003D150000}"/>
            </a:ext>
          </a:extLst>
        </xdr:cNvPr>
        <xdr:cNvSpPr txBox="1">
          <a:spLocks noChangeArrowheads="1"/>
        </xdr:cNvSpPr>
      </xdr:nvSpPr>
      <xdr:spPr bwMode="auto">
        <a:xfrm>
          <a:off x="3171825" y="971550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438" name="Text Box 33" hidden="1">
          <a:extLst>
            <a:ext uri="{FF2B5EF4-FFF2-40B4-BE49-F238E27FC236}">
              <a16:creationId xmlns:a16="http://schemas.microsoft.com/office/drawing/2014/main" id="{00000000-0008-0000-0000-00003E150000}"/>
            </a:ext>
          </a:extLst>
        </xdr:cNvPr>
        <xdr:cNvSpPr txBox="1">
          <a:spLocks noChangeArrowheads="1"/>
        </xdr:cNvSpPr>
      </xdr:nvSpPr>
      <xdr:spPr bwMode="auto">
        <a:xfrm>
          <a:off x="3171825" y="971550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439" name="Text Box 34" hidden="1">
          <a:extLst>
            <a:ext uri="{FF2B5EF4-FFF2-40B4-BE49-F238E27FC236}">
              <a16:creationId xmlns:a16="http://schemas.microsoft.com/office/drawing/2014/main" id="{00000000-0008-0000-0000-00003F150000}"/>
            </a:ext>
          </a:extLst>
        </xdr:cNvPr>
        <xdr:cNvSpPr txBox="1">
          <a:spLocks noChangeArrowheads="1"/>
        </xdr:cNvSpPr>
      </xdr:nvSpPr>
      <xdr:spPr bwMode="auto">
        <a:xfrm>
          <a:off x="3171825" y="971550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440" name="Text Box 33" hidden="1">
          <a:extLst>
            <a:ext uri="{FF2B5EF4-FFF2-40B4-BE49-F238E27FC236}">
              <a16:creationId xmlns:a16="http://schemas.microsoft.com/office/drawing/2014/main" id="{00000000-0008-0000-0000-000040150000}"/>
            </a:ext>
          </a:extLst>
        </xdr:cNvPr>
        <xdr:cNvSpPr txBox="1">
          <a:spLocks noChangeArrowheads="1"/>
        </xdr:cNvSpPr>
      </xdr:nvSpPr>
      <xdr:spPr bwMode="auto">
        <a:xfrm>
          <a:off x="3171825" y="971550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441" name="Text Box 34" hidden="1">
          <a:extLst>
            <a:ext uri="{FF2B5EF4-FFF2-40B4-BE49-F238E27FC236}">
              <a16:creationId xmlns:a16="http://schemas.microsoft.com/office/drawing/2014/main" id="{00000000-0008-0000-0000-000041150000}"/>
            </a:ext>
          </a:extLst>
        </xdr:cNvPr>
        <xdr:cNvSpPr txBox="1">
          <a:spLocks noChangeArrowheads="1"/>
        </xdr:cNvSpPr>
      </xdr:nvSpPr>
      <xdr:spPr bwMode="auto">
        <a:xfrm>
          <a:off x="3171825" y="971550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442" name="Text Box 33" hidden="1">
          <a:extLst>
            <a:ext uri="{FF2B5EF4-FFF2-40B4-BE49-F238E27FC236}">
              <a16:creationId xmlns:a16="http://schemas.microsoft.com/office/drawing/2014/main" id="{00000000-0008-0000-0000-000042150000}"/>
            </a:ext>
          </a:extLst>
        </xdr:cNvPr>
        <xdr:cNvSpPr txBox="1">
          <a:spLocks noChangeArrowheads="1"/>
        </xdr:cNvSpPr>
      </xdr:nvSpPr>
      <xdr:spPr bwMode="auto">
        <a:xfrm>
          <a:off x="3171825" y="971550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443" name="Text Box 34" hidden="1">
          <a:extLst>
            <a:ext uri="{FF2B5EF4-FFF2-40B4-BE49-F238E27FC236}">
              <a16:creationId xmlns:a16="http://schemas.microsoft.com/office/drawing/2014/main" id="{00000000-0008-0000-0000-000043150000}"/>
            </a:ext>
          </a:extLst>
        </xdr:cNvPr>
        <xdr:cNvSpPr txBox="1">
          <a:spLocks noChangeArrowheads="1"/>
        </xdr:cNvSpPr>
      </xdr:nvSpPr>
      <xdr:spPr bwMode="auto">
        <a:xfrm>
          <a:off x="3171825" y="971550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444" name="Text Box 33" hidden="1">
          <a:extLst>
            <a:ext uri="{FF2B5EF4-FFF2-40B4-BE49-F238E27FC236}">
              <a16:creationId xmlns:a16="http://schemas.microsoft.com/office/drawing/2014/main" id="{00000000-0008-0000-0000-000044150000}"/>
            </a:ext>
          </a:extLst>
        </xdr:cNvPr>
        <xdr:cNvSpPr txBox="1">
          <a:spLocks noChangeArrowheads="1"/>
        </xdr:cNvSpPr>
      </xdr:nvSpPr>
      <xdr:spPr bwMode="auto">
        <a:xfrm>
          <a:off x="3171825" y="9734550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445" name="Text Box 34" hidden="1">
          <a:extLst>
            <a:ext uri="{FF2B5EF4-FFF2-40B4-BE49-F238E27FC236}">
              <a16:creationId xmlns:a16="http://schemas.microsoft.com/office/drawing/2014/main" id="{00000000-0008-0000-0000-000045150000}"/>
            </a:ext>
          </a:extLst>
        </xdr:cNvPr>
        <xdr:cNvSpPr txBox="1">
          <a:spLocks noChangeArrowheads="1"/>
        </xdr:cNvSpPr>
      </xdr:nvSpPr>
      <xdr:spPr bwMode="auto">
        <a:xfrm>
          <a:off x="3171825" y="9734550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446" name="Text Box 33" hidden="1">
          <a:extLst>
            <a:ext uri="{FF2B5EF4-FFF2-40B4-BE49-F238E27FC236}">
              <a16:creationId xmlns:a16="http://schemas.microsoft.com/office/drawing/2014/main" id="{00000000-0008-0000-0000-000046150000}"/>
            </a:ext>
          </a:extLst>
        </xdr:cNvPr>
        <xdr:cNvSpPr txBox="1">
          <a:spLocks noChangeArrowheads="1"/>
        </xdr:cNvSpPr>
      </xdr:nvSpPr>
      <xdr:spPr bwMode="auto">
        <a:xfrm>
          <a:off x="3171825" y="9734550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447" name="Text Box 34" hidden="1">
          <a:extLst>
            <a:ext uri="{FF2B5EF4-FFF2-40B4-BE49-F238E27FC236}">
              <a16:creationId xmlns:a16="http://schemas.microsoft.com/office/drawing/2014/main" id="{00000000-0008-0000-0000-000047150000}"/>
            </a:ext>
          </a:extLst>
        </xdr:cNvPr>
        <xdr:cNvSpPr txBox="1">
          <a:spLocks noChangeArrowheads="1"/>
        </xdr:cNvSpPr>
      </xdr:nvSpPr>
      <xdr:spPr bwMode="auto">
        <a:xfrm>
          <a:off x="3171825" y="9734550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448" name="Text Box 33" hidden="1">
          <a:extLst>
            <a:ext uri="{FF2B5EF4-FFF2-40B4-BE49-F238E27FC236}">
              <a16:creationId xmlns:a16="http://schemas.microsoft.com/office/drawing/2014/main" id="{00000000-0008-0000-0000-000048150000}"/>
            </a:ext>
          </a:extLst>
        </xdr:cNvPr>
        <xdr:cNvSpPr txBox="1">
          <a:spLocks noChangeArrowheads="1"/>
        </xdr:cNvSpPr>
      </xdr:nvSpPr>
      <xdr:spPr bwMode="auto">
        <a:xfrm>
          <a:off x="3171825" y="9734550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449" name="Text Box 34" hidden="1">
          <a:extLst>
            <a:ext uri="{FF2B5EF4-FFF2-40B4-BE49-F238E27FC236}">
              <a16:creationId xmlns:a16="http://schemas.microsoft.com/office/drawing/2014/main" id="{00000000-0008-0000-0000-000049150000}"/>
            </a:ext>
          </a:extLst>
        </xdr:cNvPr>
        <xdr:cNvSpPr txBox="1">
          <a:spLocks noChangeArrowheads="1"/>
        </xdr:cNvSpPr>
      </xdr:nvSpPr>
      <xdr:spPr bwMode="auto">
        <a:xfrm>
          <a:off x="3171825" y="9734550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450" name="Text Box 33" hidden="1">
          <a:extLst>
            <a:ext uri="{FF2B5EF4-FFF2-40B4-BE49-F238E27FC236}">
              <a16:creationId xmlns:a16="http://schemas.microsoft.com/office/drawing/2014/main" id="{00000000-0008-0000-0000-00004A150000}"/>
            </a:ext>
          </a:extLst>
        </xdr:cNvPr>
        <xdr:cNvSpPr txBox="1">
          <a:spLocks noChangeArrowheads="1"/>
        </xdr:cNvSpPr>
      </xdr:nvSpPr>
      <xdr:spPr bwMode="auto">
        <a:xfrm>
          <a:off x="3171825" y="9734550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451" name="Text Box 34" hidden="1">
          <a:extLst>
            <a:ext uri="{FF2B5EF4-FFF2-40B4-BE49-F238E27FC236}">
              <a16:creationId xmlns:a16="http://schemas.microsoft.com/office/drawing/2014/main" id="{00000000-0008-0000-0000-00004B150000}"/>
            </a:ext>
          </a:extLst>
        </xdr:cNvPr>
        <xdr:cNvSpPr txBox="1">
          <a:spLocks noChangeArrowheads="1"/>
        </xdr:cNvSpPr>
      </xdr:nvSpPr>
      <xdr:spPr bwMode="auto">
        <a:xfrm>
          <a:off x="3171825" y="9734550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452" name="Text Box 33" hidden="1">
          <a:extLst>
            <a:ext uri="{FF2B5EF4-FFF2-40B4-BE49-F238E27FC236}">
              <a16:creationId xmlns:a16="http://schemas.microsoft.com/office/drawing/2014/main" id="{00000000-0008-0000-0000-00004C150000}"/>
            </a:ext>
          </a:extLst>
        </xdr:cNvPr>
        <xdr:cNvSpPr txBox="1">
          <a:spLocks noChangeArrowheads="1"/>
        </xdr:cNvSpPr>
      </xdr:nvSpPr>
      <xdr:spPr bwMode="auto">
        <a:xfrm>
          <a:off x="3171825" y="971550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453" name="Text Box 34" hidden="1">
          <a:extLst>
            <a:ext uri="{FF2B5EF4-FFF2-40B4-BE49-F238E27FC236}">
              <a16:creationId xmlns:a16="http://schemas.microsoft.com/office/drawing/2014/main" id="{00000000-0008-0000-0000-00004D150000}"/>
            </a:ext>
          </a:extLst>
        </xdr:cNvPr>
        <xdr:cNvSpPr txBox="1">
          <a:spLocks noChangeArrowheads="1"/>
        </xdr:cNvSpPr>
      </xdr:nvSpPr>
      <xdr:spPr bwMode="auto">
        <a:xfrm>
          <a:off x="3171825" y="971550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454" name="Text Box 33" hidden="1">
          <a:extLst>
            <a:ext uri="{FF2B5EF4-FFF2-40B4-BE49-F238E27FC236}">
              <a16:creationId xmlns:a16="http://schemas.microsoft.com/office/drawing/2014/main" id="{00000000-0008-0000-0000-00004E150000}"/>
            </a:ext>
          </a:extLst>
        </xdr:cNvPr>
        <xdr:cNvSpPr txBox="1">
          <a:spLocks noChangeArrowheads="1"/>
        </xdr:cNvSpPr>
      </xdr:nvSpPr>
      <xdr:spPr bwMode="auto">
        <a:xfrm>
          <a:off x="3171825" y="971550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455" name="Text Box 34" hidden="1">
          <a:extLst>
            <a:ext uri="{FF2B5EF4-FFF2-40B4-BE49-F238E27FC236}">
              <a16:creationId xmlns:a16="http://schemas.microsoft.com/office/drawing/2014/main" id="{00000000-0008-0000-0000-00004F150000}"/>
            </a:ext>
          </a:extLst>
        </xdr:cNvPr>
        <xdr:cNvSpPr txBox="1">
          <a:spLocks noChangeArrowheads="1"/>
        </xdr:cNvSpPr>
      </xdr:nvSpPr>
      <xdr:spPr bwMode="auto">
        <a:xfrm>
          <a:off x="3171825" y="971550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456" name="Text Box 33" hidden="1">
          <a:extLst>
            <a:ext uri="{FF2B5EF4-FFF2-40B4-BE49-F238E27FC236}">
              <a16:creationId xmlns:a16="http://schemas.microsoft.com/office/drawing/2014/main" id="{00000000-0008-0000-0000-000050150000}"/>
            </a:ext>
          </a:extLst>
        </xdr:cNvPr>
        <xdr:cNvSpPr txBox="1">
          <a:spLocks noChangeArrowheads="1"/>
        </xdr:cNvSpPr>
      </xdr:nvSpPr>
      <xdr:spPr bwMode="auto">
        <a:xfrm>
          <a:off x="3171825" y="971550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457" name="Text Box 34" hidden="1">
          <a:extLst>
            <a:ext uri="{FF2B5EF4-FFF2-40B4-BE49-F238E27FC236}">
              <a16:creationId xmlns:a16="http://schemas.microsoft.com/office/drawing/2014/main" id="{00000000-0008-0000-0000-000051150000}"/>
            </a:ext>
          </a:extLst>
        </xdr:cNvPr>
        <xdr:cNvSpPr txBox="1">
          <a:spLocks noChangeArrowheads="1"/>
        </xdr:cNvSpPr>
      </xdr:nvSpPr>
      <xdr:spPr bwMode="auto">
        <a:xfrm>
          <a:off x="3171825" y="971550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458" name="Text Box 33" hidden="1">
          <a:extLst>
            <a:ext uri="{FF2B5EF4-FFF2-40B4-BE49-F238E27FC236}">
              <a16:creationId xmlns:a16="http://schemas.microsoft.com/office/drawing/2014/main" id="{00000000-0008-0000-0000-000052150000}"/>
            </a:ext>
          </a:extLst>
        </xdr:cNvPr>
        <xdr:cNvSpPr txBox="1">
          <a:spLocks noChangeArrowheads="1"/>
        </xdr:cNvSpPr>
      </xdr:nvSpPr>
      <xdr:spPr bwMode="auto">
        <a:xfrm>
          <a:off x="3171825" y="971550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459" name="Text Box 34" hidden="1">
          <a:extLst>
            <a:ext uri="{FF2B5EF4-FFF2-40B4-BE49-F238E27FC236}">
              <a16:creationId xmlns:a16="http://schemas.microsoft.com/office/drawing/2014/main" id="{00000000-0008-0000-0000-000053150000}"/>
            </a:ext>
          </a:extLst>
        </xdr:cNvPr>
        <xdr:cNvSpPr txBox="1">
          <a:spLocks noChangeArrowheads="1"/>
        </xdr:cNvSpPr>
      </xdr:nvSpPr>
      <xdr:spPr bwMode="auto">
        <a:xfrm>
          <a:off x="3171825" y="971550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460" name="Text Box 33" hidden="1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 txBox="1">
          <a:spLocks noChangeArrowheads="1"/>
        </xdr:cNvSpPr>
      </xdr:nvSpPr>
      <xdr:spPr bwMode="auto">
        <a:xfrm>
          <a:off x="3171825" y="971550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461" name="Text Box 34" hidden="1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 txBox="1">
          <a:spLocks noChangeArrowheads="1"/>
        </xdr:cNvSpPr>
      </xdr:nvSpPr>
      <xdr:spPr bwMode="auto">
        <a:xfrm>
          <a:off x="3171825" y="971550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462" name="Text Box 33" hidden="1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 txBox="1">
          <a:spLocks noChangeArrowheads="1"/>
        </xdr:cNvSpPr>
      </xdr:nvSpPr>
      <xdr:spPr bwMode="auto">
        <a:xfrm>
          <a:off x="3171825" y="971550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463" name="Text Box 34" hidden="1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 txBox="1">
          <a:spLocks noChangeArrowheads="1"/>
        </xdr:cNvSpPr>
      </xdr:nvSpPr>
      <xdr:spPr bwMode="auto">
        <a:xfrm>
          <a:off x="3171825" y="971550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464" name="Text Box 33" hidden="1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 txBox="1">
          <a:spLocks noChangeArrowheads="1"/>
        </xdr:cNvSpPr>
      </xdr:nvSpPr>
      <xdr:spPr bwMode="auto">
        <a:xfrm>
          <a:off x="3171825" y="971550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465" name="Text Box 34" hidden="1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 txBox="1">
          <a:spLocks noChangeArrowheads="1"/>
        </xdr:cNvSpPr>
      </xdr:nvSpPr>
      <xdr:spPr bwMode="auto">
        <a:xfrm>
          <a:off x="3171825" y="971550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466" name="Text Box 33" hidden="1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 txBox="1">
          <a:spLocks noChangeArrowheads="1"/>
        </xdr:cNvSpPr>
      </xdr:nvSpPr>
      <xdr:spPr bwMode="auto">
        <a:xfrm>
          <a:off x="3171825" y="971550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467" name="Text Box 34" hidden="1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 txBox="1">
          <a:spLocks noChangeArrowheads="1"/>
        </xdr:cNvSpPr>
      </xdr:nvSpPr>
      <xdr:spPr bwMode="auto">
        <a:xfrm>
          <a:off x="3171825" y="971550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468" name="Text Box 33" hidden="1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 txBox="1">
          <a:spLocks noChangeArrowheads="1"/>
        </xdr:cNvSpPr>
      </xdr:nvSpPr>
      <xdr:spPr bwMode="auto">
        <a:xfrm>
          <a:off x="3171825" y="971550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469" name="Text Box 34" hidden="1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 txBox="1">
          <a:spLocks noChangeArrowheads="1"/>
        </xdr:cNvSpPr>
      </xdr:nvSpPr>
      <xdr:spPr bwMode="auto">
        <a:xfrm>
          <a:off x="3171825" y="971550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470" name="Text Box 33" hidden="1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 txBox="1">
          <a:spLocks noChangeArrowheads="1"/>
        </xdr:cNvSpPr>
      </xdr:nvSpPr>
      <xdr:spPr bwMode="auto">
        <a:xfrm>
          <a:off x="3171825" y="971550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471" name="Text Box 34" hidden="1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 txBox="1">
          <a:spLocks noChangeArrowheads="1"/>
        </xdr:cNvSpPr>
      </xdr:nvSpPr>
      <xdr:spPr bwMode="auto">
        <a:xfrm>
          <a:off x="3171825" y="971550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472" name="Text Box 33" hidden="1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 txBox="1">
          <a:spLocks noChangeArrowheads="1"/>
        </xdr:cNvSpPr>
      </xdr:nvSpPr>
      <xdr:spPr bwMode="auto">
        <a:xfrm>
          <a:off x="3171825" y="971550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473" name="Text Box 34" hidden="1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 txBox="1">
          <a:spLocks noChangeArrowheads="1"/>
        </xdr:cNvSpPr>
      </xdr:nvSpPr>
      <xdr:spPr bwMode="auto">
        <a:xfrm>
          <a:off x="3171825" y="971550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474" name="Text Box 33" hidden="1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 txBox="1">
          <a:spLocks noChangeArrowheads="1"/>
        </xdr:cNvSpPr>
      </xdr:nvSpPr>
      <xdr:spPr bwMode="auto">
        <a:xfrm>
          <a:off x="3171825" y="971550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475" name="Text Box 34" hidden="1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 txBox="1">
          <a:spLocks noChangeArrowheads="1"/>
        </xdr:cNvSpPr>
      </xdr:nvSpPr>
      <xdr:spPr bwMode="auto">
        <a:xfrm>
          <a:off x="3171825" y="9715500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476" name="Text Box 33" hidden="1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 txBox="1">
          <a:spLocks noChangeArrowheads="1"/>
        </xdr:cNvSpPr>
      </xdr:nvSpPr>
      <xdr:spPr bwMode="auto">
        <a:xfrm>
          <a:off x="3171825" y="9734550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477" name="Text Box 34" hidden="1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 txBox="1">
          <a:spLocks noChangeArrowheads="1"/>
        </xdr:cNvSpPr>
      </xdr:nvSpPr>
      <xdr:spPr bwMode="auto">
        <a:xfrm>
          <a:off x="3171825" y="9734550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478" name="Text Box 33" hidden="1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 txBox="1">
          <a:spLocks noChangeArrowheads="1"/>
        </xdr:cNvSpPr>
      </xdr:nvSpPr>
      <xdr:spPr bwMode="auto">
        <a:xfrm>
          <a:off x="3171825" y="9734550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479" name="Text Box 34" hidden="1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 txBox="1">
          <a:spLocks noChangeArrowheads="1"/>
        </xdr:cNvSpPr>
      </xdr:nvSpPr>
      <xdr:spPr bwMode="auto">
        <a:xfrm>
          <a:off x="3171825" y="9734550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480" name="Text Box 33" hidden="1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 txBox="1">
          <a:spLocks noChangeArrowheads="1"/>
        </xdr:cNvSpPr>
      </xdr:nvSpPr>
      <xdr:spPr bwMode="auto">
        <a:xfrm>
          <a:off x="3171825" y="9734550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481" name="Text Box 34" hidden="1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 txBox="1">
          <a:spLocks noChangeArrowheads="1"/>
        </xdr:cNvSpPr>
      </xdr:nvSpPr>
      <xdr:spPr bwMode="auto">
        <a:xfrm>
          <a:off x="3171825" y="9734550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482" name="Text Box 33" hidden="1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 txBox="1">
          <a:spLocks noChangeArrowheads="1"/>
        </xdr:cNvSpPr>
      </xdr:nvSpPr>
      <xdr:spPr bwMode="auto">
        <a:xfrm>
          <a:off x="3171825" y="9734550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483" name="Text Box 34" hidden="1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 txBox="1">
          <a:spLocks noChangeArrowheads="1"/>
        </xdr:cNvSpPr>
      </xdr:nvSpPr>
      <xdr:spPr bwMode="auto">
        <a:xfrm>
          <a:off x="3171825" y="9734550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484" name="Text Box 33" hidden="1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 txBox="1">
          <a:spLocks noChangeArrowheads="1"/>
        </xdr:cNvSpPr>
      </xdr:nvSpPr>
      <xdr:spPr bwMode="auto">
        <a:xfrm>
          <a:off x="3171825" y="97377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485" name="Text Box 34" hidden="1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 txBox="1">
          <a:spLocks noChangeArrowheads="1"/>
        </xdr:cNvSpPr>
      </xdr:nvSpPr>
      <xdr:spPr bwMode="auto">
        <a:xfrm>
          <a:off x="3171825" y="97377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486" name="Text Box 33" hidden="1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 txBox="1">
          <a:spLocks noChangeArrowheads="1"/>
        </xdr:cNvSpPr>
      </xdr:nvSpPr>
      <xdr:spPr bwMode="auto">
        <a:xfrm>
          <a:off x="3171825" y="97377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487" name="Text Box 34" hidden="1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 txBox="1">
          <a:spLocks noChangeArrowheads="1"/>
        </xdr:cNvSpPr>
      </xdr:nvSpPr>
      <xdr:spPr bwMode="auto">
        <a:xfrm>
          <a:off x="3171825" y="97377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488" name="Text Box 33" hidden="1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 txBox="1">
          <a:spLocks noChangeArrowheads="1"/>
        </xdr:cNvSpPr>
      </xdr:nvSpPr>
      <xdr:spPr bwMode="auto">
        <a:xfrm>
          <a:off x="3171825" y="97377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489" name="Text Box 34" hidden="1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 txBox="1">
          <a:spLocks noChangeArrowheads="1"/>
        </xdr:cNvSpPr>
      </xdr:nvSpPr>
      <xdr:spPr bwMode="auto">
        <a:xfrm>
          <a:off x="3171825" y="97377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490" name="Text Box 33" hidden="1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 txBox="1">
          <a:spLocks noChangeArrowheads="1"/>
        </xdr:cNvSpPr>
      </xdr:nvSpPr>
      <xdr:spPr bwMode="auto">
        <a:xfrm>
          <a:off x="3171825" y="97377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491" name="Text Box 34" hidden="1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 txBox="1">
          <a:spLocks noChangeArrowheads="1"/>
        </xdr:cNvSpPr>
      </xdr:nvSpPr>
      <xdr:spPr bwMode="auto">
        <a:xfrm>
          <a:off x="3171825" y="97377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492" name="Text Box 33" hidden="1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 txBox="1">
          <a:spLocks noChangeArrowheads="1"/>
        </xdr:cNvSpPr>
      </xdr:nvSpPr>
      <xdr:spPr bwMode="auto">
        <a:xfrm>
          <a:off x="3171825" y="97377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493" name="Text Box 34" hidden="1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 txBox="1">
          <a:spLocks noChangeArrowheads="1"/>
        </xdr:cNvSpPr>
      </xdr:nvSpPr>
      <xdr:spPr bwMode="auto">
        <a:xfrm>
          <a:off x="3171825" y="97377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494" name="Text Box 33" hidden="1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 txBox="1">
          <a:spLocks noChangeArrowheads="1"/>
        </xdr:cNvSpPr>
      </xdr:nvSpPr>
      <xdr:spPr bwMode="auto">
        <a:xfrm>
          <a:off x="3171825" y="97377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495" name="Text Box 34" hidden="1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 txBox="1">
          <a:spLocks noChangeArrowheads="1"/>
        </xdr:cNvSpPr>
      </xdr:nvSpPr>
      <xdr:spPr bwMode="auto">
        <a:xfrm>
          <a:off x="3171825" y="97377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496" name="Text Box 33" hidden="1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497" name="Text Box 34" hidden="1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498" name="Text Box 33" hidden="1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499" name="Text Box 34" hidden="1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500" name="Text Box 33" hidden="1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501" name="Text Box 34" hidden="1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502" name="Text Box 33" hidden="1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503" name="Text Box 34" hidden="1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504" name="Text Box 33" hidden="1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505" name="Text Box 34" hidden="1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506" name="Text Box 33" hidden="1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507" name="Text Box 34" hidden="1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508" name="Text Box 33" hidden="1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509" name="Text Box 34" hidden="1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510" name="Text Box 33" hidden="1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511" name="Text Box 34" hidden="1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512" name="Text Box 33" hidden="1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513" name="Text Box 34" hidden="1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514" name="Text Box 33" hidden="1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515" name="Text Box 34" hidden="1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516" name="Text Box 33" hidden="1">
          <a:extLst>
            <a:ext uri="{FF2B5EF4-FFF2-40B4-BE49-F238E27FC236}">
              <a16:creationId xmlns:a16="http://schemas.microsoft.com/office/drawing/2014/main" id="{00000000-0008-0000-0000-00008C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517" name="Text Box 34" hidden="1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518" name="Text Box 33" hidden="1">
          <a:extLst>
            <a:ext uri="{FF2B5EF4-FFF2-40B4-BE49-F238E27FC236}">
              <a16:creationId xmlns:a16="http://schemas.microsoft.com/office/drawing/2014/main" id="{00000000-0008-0000-0000-00008E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519" name="Text Box 34" hidden="1">
          <a:extLst>
            <a:ext uri="{FF2B5EF4-FFF2-40B4-BE49-F238E27FC236}">
              <a16:creationId xmlns:a16="http://schemas.microsoft.com/office/drawing/2014/main" id="{00000000-0008-0000-0000-00008F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520" name="Text Box 33" hidden="1">
          <a:extLst>
            <a:ext uri="{FF2B5EF4-FFF2-40B4-BE49-F238E27FC236}">
              <a16:creationId xmlns:a16="http://schemas.microsoft.com/office/drawing/2014/main" id="{00000000-0008-0000-0000-000090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521" name="Text Box 34" hidden="1">
          <a:extLst>
            <a:ext uri="{FF2B5EF4-FFF2-40B4-BE49-F238E27FC236}">
              <a16:creationId xmlns:a16="http://schemas.microsoft.com/office/drawing/2014/main" id="{00000000-0008-0000-0000-000091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522" name="Text Box 33" hidden="1">
          <a:extLs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523" name="Text Box 34" hidden="1">
          <a:extLst>
            <a:ext uri="{FF2B5EF4-FFF2-40B4-BE49-F238E27FC236}">
              <a16:creationId xmlns:a16="http://schemas.microsoft.com/office/drawing/2014/main" id="{00000000-0008-0000-0000-000093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524" name="Text Box 33" hidden="1">
          <a:extLst>
            <a:ext uri="{FF2B5EF4-FFF2-40B4-BE49-F238E27FC236}">
              <a16:creationId xmlns:a16="http://schemas.microsoft.com/office/drawing/2014/main" id="{00000000-0008-0000-0000-000094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525" name="Text Box 34" hidden="1">
          <a:extLst>
            <a:ext uri="{FF2B5EF4-FFF2-40B4-BE49-F238E27FC236}">
              <a16:creationId xmlns:a16="http://schemas.microsoft.com/office/drawing/2014/main" id="{00000000-0008-0000-0000-000095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526" name="Text Box 33" hidden="1">
          <a:extLst>
            <a:ext uri="{FF2B5EF4-FFF2-40B4-BE49-F238E27FC236}">
              <a16:creationId xmlns:a16="http://schemas.microsoft.com/office/drawing/2014/main" id="{00000000-0008-0000-0000-000096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527" name="Text Box 34" hidden="1">
          <a:extLst>
            <a:ext uri="{FF2B5EF4-FFF2-40B4-BE49-F238E27FC236}">
              <a16:creationId xmlns:a16="http://schemas.microsoft.com/office/drawing/2014/main" id="{00000000-0008-0000-0000-000097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528" name="Text Box 33" hidden="1">
          <a:extLst>
            <a:ext uri="{FF2B5EF4-FFF2-40B4-BE49-F238E27FC236}">
              <a16:creationId xmlns:a16="http://schemas.microsoft.com/office/drawing/2014/main" id="{00000000-0008-0000-0000-000098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529" name="Text Box 34" hidden="1">
          <a:extLs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530" name="Text Box 33" hidden="1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531" name="Text Box 34" hidden="1">
          <a:extLst>
            <a:ext uri="{FF2B5EF4-FFF2-40B4-BE49-F238E27FC236}">
              <a16:creationId xmlns:a16="http://schemas.microsoft.com/office/drawing/2014/main" id="{00000000-0008-0000-0000-00009B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532" name="Text Box 33" hidden="1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533" name="Text Box 34" hidden="1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534" name="Text Box 33" hidden="1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535" name="Text Box 34" hidden="1">
          <a:extLst>
            <a:ext uri="{FF2B5EF4-FFF2-40B4-BE49-F238E27FC236}">
              <a16:creationId xmlns:a16="http://schemas.microsoft.com/office/drawing/2014/main" id="{00000000-0008-0000-0000-00009F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536" name="Text Box 33" hidden="1">
          <a:extLst>
            <a:ext uri="{FF2B5EF4-FFF2-40B4-BE49-F238E27FC236}">
              <a16:creationId xmlns:a16="http://schemas.microsoft.com/office/drawing/2014/main" id="{00000000-0008-0000-0000-0000A0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537" name="Text Box 34" hidden="1">
          <a:extLst>
            <a:ext uri="{FF2B5EF4-FFF2-40B4-BE49-F238E27FC236}">
              <a16:creationId xmlns:a16="http://schemas.microsoft.com/office/drawing/2014/main" id="{00000000-0008-0000-0000-0000A1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538" name="Text Box 33" hidden="1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539" name="Text Box 34" hidden="1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540" name="Text Box 33" hidden="1">
          <a:extLst>
            <a:ext uri="{FF2B5EF4-FFF2-40B4-BE49-F238E27FC236}">
              <a16:creationId xmlns:a16="http://schemas.microsoft.com/office/drawing/2014/main" id="{00000000-0008-0000-0000-0000A4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541" name="Text Box 34" hidden="1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542" name="Text Box 33" hidden="1">
          <a:extLst>
            <a:ext uri="{FF2B5EF4-FFF2-40B4-BE49-F238E27FC236}">
              <a16:creationId xmlns:a16="http://schemas.microsoft.com/office/drawing/2014/main" id="{00000000-0008-0000-0000-0000A6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543" name="Text Box 34" hidden="1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544" name="Text Box 33" hidden="1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545" name="Text Box 34" hidden="1">
          <a:extLst>
            <a:ext uri="{FF2B5EF4-FFF2-40B4-BE49-F238E27FC236}">
              <a16:creationId xmlns:a16="http://schemas.microsoft.com/office/drawing/2014/main" id="{00000000-0008-0000-0000-0000A9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546" name="Text Box 33" hidden="1">
          <a:extLst>
            <a:ext uri="{FF2B5EF4-FFF2-40B4-BE49-F238E27FC236}">
              <a16:creationId xmlns:a16="http://schemas.microsoft.com/office/drawing/2014/main" id="{00000000-0008-0000-0000-0000AA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547" name="Text Box 34" hidden="1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548" name="Text Box 33" hidden="1">
          <a:extLst>
            <a:ext uri="{FF2B5EF4-FFF2-40B4-BE49-F238E27FC236}">
              <a16:creationId xmlns:a16="http://schemas.microsoft.com/office/drawing/2014/main" id="{00000000-0008-0000-0000-0000AC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549" name="Text Box 34" hidden="1">
          <a:extLst>
            <a:ext uri="{FF2B5EF4-FFF2-40B4-BE49-F238E27FC236}">
              <a16:creationId xmlns:a16="http://schemas.microsoft.com/office/drawing/2014/main" id="{00000000-0008-0000-0000-0000AD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550" name="Text Box 33" hidden="1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551" name="Text Box 34" hidden="1">
          <a:extLst>
            <a:ext uri="{FF2B5EF4-FFF2-40B4-BE49-F238E27FC236}">
              <a16:creationId xmlns:a16="http://schemas.microsoft.com/office/drawing/2014/main" id="{00000000-0008-0000-0000-0000AF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552" name="Text Box 33" hidden="1">
          <a:extLst>
            <a:ext uri="{FF2B5EF4-FFF2-40B4-BE49-F238E27FC236}">
              <a16:creationId xmlns:a16="http://schemas.microsoft.com/office/drawing/2014/main" id="{00000000-0008-0000-0000-0000B0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553" name="Text Box 34" hidden="1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554" name="Text Box 33" hidden="1">
          <a:extLst>
            <a:ext uri="{FF2B5EF4-FFF2-40B4-BE49-F238E27FC236}">
              <a16:creationId xmlns:a16="http://schemas.microsoft.com/office/drawing/2014/main" id="{00000000-0008-0000-0000-0000B2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555" name="Text Box 34" hidden="1">
          <a:extLst>
            <a:ext uri="{FF2B5EF4-FFF2-40B4-BE49-F238E27FC236}">
              <a16:creationId xmlns:a16="http://schemas.microsoft.com/office/drawing/2014/main" id="{00000000-0008-0000-0000-0000B3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556" name="Text Box 33" hidden="1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557" name="Text Box 34" hidden="1">
          <a:extLst>
            <a:ext uri="{FF2B5EF4-FFF2-40B4-BE49-F238E27FC236}">
              <a16:creationId xmlns:a16="http://schemas.microsoft.com/office/drawing/2014/main" id="{00000000-0008-0000-0000-0000B5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558" name="Text Box 33" hidden="1">
          <a:extLst>
            <a:ext uri="{FF2B5EF4-FFF2-40B4-BE49-F238E27FC236}">
              <a16:creationId xmlns:a16="http://schemas.microsoft.com/office/drawing/2014/main" id="{00000000-0008-0000-0000-0000B6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559" name="Text Box 34" hidden="1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828675</xdr:colOff>
      <xdr:row>27</xdr:row>
      <xdr:rowOff>0</xdr:rowOff>
    </xdr:from>
    <xdr:ext cx="84138" cy="384175"/>
    <xdr:sp macro="" textlink="">
      <xdr:nvSpPr>
        <xdr:cNvPr id="5560" name="Text Box 2" hidden="1">
          <a:extLst>
            <a:ext uri="{FF2B5EF4-FFF2-40B4-BE49-F238E27FC236}">
              <a16:creationId xmlns:a16="http://schemas.microsoft.com/office/drawing/2014/main" id="{00000000-0008-0000-0000-0000B8150000}"/>
            </a:ext>
          </a:extLst>
        </xdr:cNvPr>
        <xdr:cNvSpPr txBox="1">
          <a:spLocks noChangeArrowheads="1"/>
        </xdr:cNvSpPr>
      </xdr:nvSpPr>
      <xdr:spPr bwMode="auto">
        <a:xfrm>
          <a:off x="342900" y="9534525"/>
          <a:ext cx="84138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27</xdr:row>
      <xdr:rowOff>0</xdr:rowOff>
    </xdr:from>
    <xdr:ext cx="84138" cy="384175"/>
    <xdr:sp macro="" textlink="">
      <xdr:nvSpPr>
        <xdr:cNvPr id="5561" name="Text Box 2" hidden="1">
          <a:extLst>
            <a:ext uri="{FF2B5EF4-FFF2-40B4-BE49-F238E27FC236}">
              <a16:creationId xmlns:a16="http://schemas.microsoft.com/office/drawing/2014/main" id="{00000000-0008-0000-0000-0000B9150000}"/>
            </a:ext>
          </a:extLst>
        </xdr:cNvPr>
        <xdr:cNvSpPr txBox="1">
          <a:spLocks noChangeArrowheads="1"/>
        </xdr:cNvSpPr>
      </xdr:nvSpPr>
      <xdr:spPr bwMode="auto">
        <a:xfrm>
          <a:off x="342900" y="9534525"/>
          <a:ext cx="84138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27</xdr:row>
      <xdr:rowOff>0</xdr:rowOff>
    </xdr:from>
    <xdr:ext cx="84138" cy="384175"/>
    <xdr:sp macro="" textlink="">
      <xdr:nvSpPr>
        <xdr:cNvPr id="5562" name="Text Box 2" hidden="1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 txBox="1">
          <a:spLocks noChangeArrowheads="1"/>
        </xdr:cNvSpPr>
      </xdr:nvSpPr>
      <xdr:spPr bwMode="auto">
        <a:xfrm>
          <a:off x="342900" y="9534525"/>
          <a:ext cx="84138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27</xdr:row>
      <xdr:rowOff>0</xdr:rowOff>
    </xdr:from>
    <xdr:ext cx="84138" cy="384175"/>
    <xdr:sp macro="" textlink="">
      <xdr:nvSpPr>
        <xdr:cNvPr id="5563" name="Text Box 2" hidden="1">
          <a:extLst>
            <a:ext uri="{FF2B5EF4-FFF2-40B4-BE49-F238E27FC236}">
              <a16:creationId xmlns:a16="http://schemas.microsoft.com/office/drawing/2014/main" id="{00000000-0008-0000-0000-0000BB150000}"/>
            </a:ext>
          </a:extLst>
        </xdr:cNvPr>
        <xdr:cNvSpPr txBox="1">
          <a:spLocks noChangeArrowheads="1"/>
        </xdr:cNvSpPr>
      </xdr:nvSpPr>
      <xdr:spPr bwMode="auto">
        <a:xfrm>
          <a:off x="342900" y="9534525"/>
          <a:ext cx="84138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27</xdr:row>
      <xdr:rowOff>0</xdr:rowOff>
    </xdr:from>
    <xdr:ext cx="84138" cy="384175"/>
    <xdr:sp macro="" textlink="">
      <xdr:nvSpPr>
        <xdr:cNvPr id="5564" name="Text Box 2" hidden="1">
          <a:extLst>
            <a:ext uri="{FF2B5EF4-FFF2-40B4-BE49-F238E27FC236}">
              <a16:creationId xmlns:a16="http://schemas.microsoft.com/office/drawing/2014/main" id="{00000000-0008-0000-0000-0000BC150000}"/>
            </a:ext>
          </a:extLst>
        </xdr:cNvPr>
        <xdr:cNvSpPr txBox="1">
          <a:spLocks noChangeArrowheads="1"/>
        </xdr:cNvSpPr>
      </xdr:nvSpPr>
      <xdr:spPr bwMode="auto">
        <a:xfrm>
          <a:off x="342900" y="9534525"/>
          <a:ext cx="84138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27</xdr:row>
      <xdr:rowOff>0</xdr:rowOff>
    </xdr:from>
    <xdr:ext cx="84138" cy="384175"/>
    <xdr:sp macro="" textlink="">
      <xdr:nvSpPr>
        <xdr:cNvPr id="5565" name="Text Box 2" hidden="1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 txBox="1">
          <a:spLocks noChangeArrowheads="1"/>
        </xdr:cNvSpPr>
      </xdr:nvSpPr>
      <xdr:spPr bwMode="auto">
        <a:xfrm>
          <a:off x="342900" y="9534525"/>
          <a:ext cx="84138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27</xdr:row>
      <xdr:rowOff>0</xdr:rowOff>
    </xdr:from>
    <xdr:ext cx="84138" cy="384175"/>
    <xdr:sp macro="" textlink="">
      <xdr:nvSpPr>
        <xdr:cNvPr id="5566" name="Text Box 2" hidden="1">
          <a:extLst>
            <a:ext uri="{FF2B5EF4-FFF2-40B4-BE49-F238E27FC236}">
              <a16:creationId xmlns:a16="http://schemas.microsoft.com/office/drawing/2014/main" id="{00000000-0008-0000-0000-0000BE150000}"/>
            </a:ext>
          </a:extLst>
        </xdr:cNvPr>
        <xdr:cNvSpPr txBox="1">
          <a:spLocks noChangeArrowheads="1"/>
        </xdr:cNvSpPr>
      </xdr:nvSpPr>
      <xdr:spPr bwMode="auto">
        <a:xfrm>
          <a:off x="342900" y="9534525"/>
          <a:ext cx="84138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27</xdr:row>
      <xdr:rowOff>0</xdr:rowOff>
    </xdr:from>
    <xdr:ext cx="84138" cy="384175"/>
    <xdr:sp macro="" textlink="">
      <xdr:nvSpPr>
        <xdr:cNvPr id="5567" name="Text Box 2" hidden="1">
          <a:extLst>
            <a:ext uri="{FF2B5EF4-FFF2-40B4-BE49-F238E27FC236}">
              <a16:creationId xmlns:a16="http://schemas.microsoft.com/office/drawing/2014/main" id="{00000000-0008-0000-0000-0000BF150000}"/>
            </a:ext>
          </a:extLst>
        </xdr:cNvPr>
        <xdr:cNvSpPr txBox="1">
          <a:spLocks noChangeArrowheads="1"/>
        </xdr:cNvSpPr>
      </xdr:nvSpPr>
      <xdr:spPr bwMode="auto">
        <a:xfrm>
          <a:off x="342900" y="9534525"/>
          <a:ext cx="84138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27</xdr:row>
      <xdr:rowOff>0</xdr:rowOff>
    </xdr:from>
    <xdr:ext cx="84138" cy="384175"/>
    <xdr:sp macro="" textlink="">
      <xdr:nvSpPr>
        <xdr:cNvPr id="5568" name="Text Box 2" hidden="1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 txBox="1">
          <a:spLocks noChangeArrowheads="1"/>
        </xdr:cNvSpPr>
      </xdr:nvSpPr>
      <xdr:spPr bwMode="auto">
        <a:xfrm>
          <a:off x="342900" y="9534525"/>
          <a:ext cx="84138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27</xdr:row>
      <xdr:rowOff>0</xdr:rowOff>
    </xdr:from>
    <xdr:ext cx="84138" cy="384175"/>
    <xdr:sp macro="" textlink="">
      <xdr:nvSpPr>
        <xdr:cNvPr id="5569" name="Text Box 2" hidden="1">
          <a:extLst>
            <a:ext uri="{FF2B5EF4-FFF2-40B4-BE49-F238E27FC236}">
              <a16:creationId xmlns:a16="http://schemas.microsoft.com/office/drawing/2014/main" id="{00000000-0008-0000-0000-0000C1150000}"/>
            </a:ext>
          </a:extLst>
        </xdr:cNvPr>
        <xdr:cNvSpPr txBox="1">
          <a:spLocks noChangeArrowheads="1"/>
        </xdr:cNvSpPr>
      </xdr:nvSpPr>
      <xdr:spPr bwMode="auto">
        <a:xfrm>
          <a:off x="342900" y="9534525"/>
          <a:ext cx="84138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27</xdr:row>
      <xdr:rowOff>0</xdr:rowOff>
    </xdr:from>
    <xdr:ext cx="84138" cy="384175"/>
    <xdr:sp macro="" textlink="">
      <xdr:nvSpPr>
        <xdr:cNvPr id="5570" name="Text Box 2" hidden="1">
          <a:extLst>
            <a:ext uri="{FF2B5EF4-FFF2-40B4-BE49-F238E27FC236}">
              <a16:creationId xmlns:a16="http://schemas.microsoft.com/office/drawing/2014/main" id="{00000000-0008-0000-0000-0000C2150000}"/>
            </a:ext>
          </a:extLst>
        </xdr:cNvPr>
        <xdr:cNvSpPr txBox="1">
          <a:spLocks noChangeArrowheads="1"/>
        </xdr:cNvSpPr>
      </xdr:nvSpPr>
      <xdr:spPr bwMode="auto">
        <a:xfrm>
          <a:off x="342900" y="9534525"/>
          <a:ext cx="84138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27</xdr:row>
      <xdr:rowOff>0</xdr:rowOff>
    </xdr:from>
    <xdr:ext cx="84138" cy="384175"/>
    <xdr:sp macro="" textlink="">
      <xdr:nvSpPr>
        <xdr:cNvPr id="5571" name="Text Box 2" hidden="1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 txBox="1">
          <a:spLocks noChangeArrowheads="1"/>
        </xdr:cNvSpPr>
      </xdr:nvSpPr>
      <xdr:spPr bwMode="auto">
        <a:xfrm>
          <a:off x="342900" y="9534525"/>
          <a:ext cx="84138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27</xdr:row>
      <xdr:rowOff>0</xdr:rowOff>
    </xdr:from>
    <xdr:ext cx="84138" cy="384175"/>
    <xdr:sp macro="" textlink="">
      <xdr:nvSpPr>
        <xdr:cNvPr id="5572" name="Text Box 2" hidden="1">
          <a:extLst>
            <a:ext uri="{FF2B5EF4-FFF2-40B4-BE49-F238E27FC236}">
              <a16:creationId xmlns:a16="http://schemas.microsoft.com/office/drawing/2014/main" id="{00000000-0008-0000-0000-0000C4150000}"/>
            </a:ext>
          </a:extLst>
        </xdr:cNvPr>
        <xdr:cNvSpPr txBox="1">
          <a:spLocks noChangeArrowheads="1"/>
        </xdr:cNvSpPr>
      </xdr:nvSpPr>
      <xdr:spPr bwMode="auto">
        <a:xfrm>
          <a:off x="342900" y="9534525"/>
          <a:ext cx="84138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27</xdr:row>
      <xdr:rowOff>0</xdr:rowOff>
    </xdr:from>
    <xdr:ext cx="84138" cy="384175"/>
    <xdr:sp macro="" textlink="">
      <xdr:nvSpPr>
        <xdr:cNvPr id="5573" name="Text Box 2" hidden="1">
          <a:extLst>
            <a:ext uri="{FF2B5EF4-FFF2-40B4-BE49-F238E27FC236}">
              <a16:creationId xmlns:a16="http://schemas.microsoft.com/office/drawing/2014/main" id="{00000000-0008-0000-0000-0000C5150000}"/>
            </a:ext>
          </a:extLst>
        </xdr:cNvPr>
        <xdr:cNvSpPr txBox="1">
          <a:spLocks noChangeArrowheads="1"/>
        </xdr:cNvSpPr>
      </xdr:nvSpPr>
      <xdr:spPr bwMode="auto">
        <a:xfrm>
          <a:off x="342900" y="9534525"/>
          <a:ext cx="84138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27</xdr:row>
      <xdr:rowOff>0</xdr:rowOff>
    </xdr:from>
    <xdr:ext cx="84138" cy="384175"/>
    <xdr:sp macro="" textlink="">
      <xdr:nvSpPr>
        <xdr:cNvPr id="5574" name="Text Box 2" hidden="1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 txBox="1">
          <a:spLocks noChangeArrowheads="1"/>
        </xdr:cNvSpPr>
      </xdr:nvSpPr>
      <xdr:spPr bwMode="auto">
        <a:xfrm>
          <a:off x="342900" y="9534525"/>
          <a:ext cx="84138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27</xdr:row>
      <xdr:rowOff>0</xdr:rowOff>
    </xdr:from>
    <xdr:ext cx="84138" cy="384175"/>
    <xdr:sp macro="" textlink="">
      <xdr:nvSpPr>
        <xdr:cNvPr id="5575" name="Text Box 2" hidden="1">
          <a:extLst>
            <a:ext uri="{FF2B5EF4-FFF2-40B4-BE49-F238E27FC236}">
              <a16:creationId xmlns:a16="http://schemas.microsoft.com/office/drawing/2014/main" id="{00000000-0008-0000-0000-0000C7150000}"/>
            </a:ext>
          </a:extLst>
        </xdr:cNvPr>
        <xdr:cNvSpPr txBox="1">
          <a:spLocks noChangeArrowheads="1"/>
        </xdr:cNvSpPr>
      </xdr:nvSpPr>
      <xdr:spPr bwMode="auto">
        <a:xfrm>
          <a:off x="342900" y="9534525"/>
          <a:ext cx="84138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27</xdr:row>
      <xdr:rowOff>0</xdr:rowOff>
    </xdr:from>
    <xdr:ext cx="84138" cy="384175"/>
    <xdr:sp macro="" textlink="">
      <xdr:nvSpPr>
        <xdr:cNvPr id="5576" name="Text Box 2" hidden="1">
          <a:extLst>
            <a:ext uri="{FF2B5EF4-FFF2-40B4-BE49-F238E27FC236}">
              <a16:creationId xmlns:a16="http://schemas.microsoft.com/office/drawing/2014/main" id="{00000000-0008-0000-0000-0000C8150000}"/>
            </a:ext>
          </a:extLst>
        </xdr:cNvPr>
        <xdr:cNvSpPr txBox="1">
          <a:spLocks noChangeArrowheads="1"/>
        </xdr:cNvSpPr>
      </xdr:nvSpPr>
      <xdr:spPr bwMode="auto">
        <a:xfrm>
          <a:off x="342900" y="9534525"/>
          <a:ext cx="84138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27</xdr:row>
      <xdr:rowOff>0</xdr:rowOff>
    </xdr:from>
    <xdr:ext cx="84138" cy="384175"/>
    <xdr:sp macro="" textlink="">
      <xdr:nvSpPr>
        <xdr:cNvPr id="5577" name="Text Box 2" hidden="1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 txBox="1">
          <a:spLocks noChangeArrowheads="1"/>
        </xdr:cNvSpPr>
      </xdr:nvSpPr>
      <xdr:spPr bwMode="auto">
        <a:xfrm>
          <a:off x="342900" y="9534525"/>
          <a:ext cx="84138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27</xdr:row>
      <xdr:rowOff>0</xdr:rowOff>
    </xdr:from>
    <xdr:ext cx="84138" cy="384175"/>
    <xdr:sp macro="" textlink="">
      <xdr:nvSpPr>
        <xdr:cNvPr id="5578" name="Text Box 2" hidden="1">
          <a:extLst>
            <a:ext uri="{FF2B5EF4-FFF2-40B4-BE49-F238E27FC236}">
              <a16:creationId xmlns:a16="http://schemas.microsoft.com/office/drawing/2014/main" id="{00000000-0008-0000-0000-0000CA150000}"/>
            </a:ext>
          </a:extLst>
        </xdr:cNvPr>
        <xdr:cNvSpPr txBox="1">
          <a:spLocks noChangeArrowheads="1"/>
        </xdr:cNvSpPr>
      </xdr:nvSpPr>
      <xdr:spPr bwMode="auto">
        <a:xfrm>
          <a:off x="342900" y="9534525"/>
          <a:ext cx="84138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27</xdr:row>
      <xdr:rowOff>0</xdr:rowOff>
    </xdr:from>
    <xdr:ext cx="84138" cy="384175"/>
    <xdr:sp macro="" textlink="">
      <xdr:nvSpPr>
        <xdr:cNvPr id="5579" name="Text Box 2" hidden="1">
          <a:extLst>
            <a:ext uri="{FF2B5EF4-FFF2-40B4-BE49-F238E27FC236}">
              <a16:creationId xmlns:a16="http://schemas.microsoft.com/office/drawing/2014/main" id="{00000000-0008-0000-0000-0000CB150000}"/>
            </a:ext>
          </a:extLst>
        </xdr:cNvPr>
        <xdr:cNvSpPr txBox="1">
          <a:spLocks noChangeArrowheads="1"/>
        </xdr:cNvSpPr>
      </xdr:nvSpPr>
      <xdr:spPr bwMode="auto">
        <a:xfrm>
          <a:off x="342900" y="9534525"/>
          <a:ext cx="84138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27</xdr:row>
      <xdr:rowOff>0</xdr:rowOff>
    </xdr:from>
    <xdr:ext cx="84138" cy="384175"/>
    <xdr:sp macro="" textlink="">
      <xdr:nvSpPr>
        <xdr:cNvPr id="5580" name="Text Box 2" hidden="1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 txBox="1">
          <a:spLocks noChangeArrowheads="1"/>
        </xdr:cNvSpPr>
      </xdr:nvSpPr>
      <xdr:spPr bwMode="auto">
        <a:xfrm>
          <a:off x="342900" y="9534525"/>
          <a:ext cx="84138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27</xdr:row>
      <xdr:rowOff>0</xdr:rowOff>
    </xdr:from>
    <xdr:ext cx="84138" cy="384175"/>
    <xdr:sp macro="" textlink="">
      <xdr:nvSpPr>
        <xdr:cNvPr id="5581" name="Text Box 2" hidden="1">
          <a:extLst>
            <a:ext uri="{FF2B5EF4-FFF2-40B4-BE49-F238E27FC236}">
              <a16:creationId xmlns:a16="http://schemas.microsoft.com/office/drawing/2014/main" id="{00000000-0008-0000-0000-0000CD150000}"/>
            </a:ext>
          </a:extLst>
        </xdr:cNvPr>
        <xdr:cNvSpPr txBox="1">
          <a:spLocks noChangeArrowheads="1"/>
        </xdr:cNvSpPr>
      </xdr:nvSpPr>
      <xdr:spPr bwMode="auto">
        <a:xfrm>
          <a:off x="342900" y="9534525"/>
          <a:ext cx="84138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27</xdr:row>
      <xdr:rowOff>0</xdr:rowOff>
    </xdr:from>
    <xdr:ext cx="84138" cy="384175"/>
    <xdr:sp macro="" textlink="">
      <xdr:nvSpPr>
        <xdr:cNvPr id="5582" name="Text Box 2" hidden="1">
          <a:extLst>
            <a:ext uri="{FF2B5EF4-FFF2-40B4-BE49-F238E27FC236}">
              <a16:creationId xmlns:a16="http://schemas.microsoft.com/office/drawing/2014/main" id="{00000000-0008-0000-0000-0000CE150000}"/>
            </a:ext>
          </a:extLst>
        </xdr:cNvPr>
        <xdr:cNvSpPr txBox="1">
          <a:spLocks noChangeArrowheads="1"/>
        </xdr:cNvSpPr>
      </xdr:nvSpPr>
      <xdr:spPr bwMode="auto">
        <a:xfrm>
          <a:off x="342900" y="9534525"/>
          <a:ext cx="84138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27</xdr:row>
      <xdr:rowOff>0</xdr:rowOff>
    </xdr:from>
    <xdr:ext cx="84138" cy="384175"/>
    <xdr:sp macro="" textlink="">
      <xdr:nvSpPr>
        <xdr:cNvPr id="5583" name="Text Box 2" hidden="1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 txBox="1">
          <a:spLocks noChangeArrowheads="1"/>
        </xdr:cNvSpPr>
      </xdr:nvSpPr>
      <xdr:spPr bwMode="auto">
        <a:xfrm>
          <a:off x="342900" y="9534525"/>
          <a:ext cx="84138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584" name="Text Box 2" hidden="1">
          <a:extLst>
            <a:ext uri="{FF2B5EF4-FFF2-40B4-BE49-F238E27FC236}">
              <a16:creationId xmlns:a16="http://schemas.microsoft.com/office/drawing/2014/main" id="{00000000-0008-0000-0000-0000D015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585" name="Text Box 2" hidden="1">
          <a:extLst>
            <a:ext uri="{FF2B5EF4-FFF2-40B4-BE49-F238E27FC236}">
              <a16:creationId xmlns:a16="http://schemas.microsoft.com/office/drawing/2014/main" id="{00000000-0008-0000-0000-0000D115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586" name="Text Box 2" hidden="1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587" name="Text Box 2" hidden="1">
          <a:extLst>
            <a:ext uri="{FF2B5EF4-FFF2-40B4-BE49-F238E27FC236}">
              <a16:creationId xmlns:a16="http://schemas.microsoft.com/office/drawing/2014/main" id="{00000000-0008-0000-0000-0000D315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588" name="Text Box 2" hidden="1">
          <a:extLst>
            <a:ext uri="{FF2B5EF4-FFF2-40B4-BE49-F238E27FC236}">
              <a16:creationId xmlns:a16="http://schemas.microsoft.com/office/drawing/2014/main" id="{00000000-0008-0000-0000-0000D415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589" name="Text Box 2" hidden="1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590" name="Text Box 2" hidden="1">
          <a:extLst>
            <a:ext uri="{FF2B5EF4-FFF2-40B4-BE49-F238E27FC236}">
              <a16:creationId xmlns:a16="http://schemas.microsoft.com/office/drawing/2014/main" id="{00000000-0008-0000-0000-0000D615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591" name="Text Box 2" hidden="1">
          <a:extLst>
            <a:ext uri="{FF2B5EF4-FFF2-40B4-BE49-F238E27FC236}">
              <a16:creationId xmlns:a16="http://schemas.microsoft.com/office/drawing/2014/main" id="{00000000-0008-0000-0000-0000D715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592" name="Text Box 2" hidden="1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593" name="Text Box 2" hidden="1">
          <a:extLst>
            <a:ext uri="{FF2B5EF4-FFF2-40B4-BE49-F238E27FC236}">
              <a16:creationId xmlns:a16="http://schemas.microsoft.com/office/drawing/2014/main" id="{00000000-0008-0000-0000-0000D915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594" name="Text Box 2" hidden="1">
          <a:extLst>
            <a:ext uri="{FF2B5EF4-FFF2-40B4-BE49-F238E27FC236}">
              <a16:creationId xmlns:a16="http://schemas.microsoft.com/office/drawing/2014/main" id="{00000000-0008-0000-0000-0000DA15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595" name="Text Box 2" hidden="1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596" name="Text Box 2" hidden="1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597" name="Text Box 2" hidden="1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598" name="Text Box 2" hidden="1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599" name="Text Box 2" hidden="1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600" name="Text Box 33" hidden="1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601" name="Text Box 34" hidden="1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602" name="Text Box 33" hidden="1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603" name="Text Box 34" hidden="1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604" name="Text Box 33" hidden="1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605" name="Text Box 34" hidden="1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606" name="Text Box 33" hidden="1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607" name="Text Box 34" hidden="1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608" name="Text Box 2" hidden="1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609" name="Text Box 2" hidden="1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610" name="Text Box 2" hidden="1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611" name="Text Box 2" hidden="1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612" name="Text Box 2" hidden="1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613" name="Text Box 2" hidden="1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614" name="Text Box 2" hidden="1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615" name="Text Box 2" hidden="1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616" name="Text Box 2" hidden="1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617" name="Text Box 2" hidden="1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618" name="Text Box 2" hidden="1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619" name="Text Box 2" hidden="1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620" name="Text Box 2" hidden="1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621" name="Text Box 2" hidden="1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622" name="Text Box 2" hidden="1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623" name="Text Box 2" hidden="1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624" name="Text Box 33" hidden="1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625" name="Text Box 34" hidden="1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626" name="Text Box 33" hidden="1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627" name="Text Box 34" hidden="1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628" name="Text Box 33" hidden="1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629" name="Text Box 34" hidden="1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630" name="Text Box 33" hidden="1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631" name="Text Box 34" hidden="1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632" name="Text Box 33" hidden="1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633" name="Text Box 34" hidden="1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634" name="Text Box 33" hidden="1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635" name="Text Box 34" hidden="1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636" name="Text Box 33" hidden="1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637" name="Text Box 34" hidden="1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638" name="Text Box 33" hidden="1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639" name="Text Box 34" hidden="1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640" name="Text Box 33" hidden="1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641" name="Text Box 34" hidden="1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642" name="Text Box 33" hidden="1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643" name="Text Box 34" hidden="1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644" name="Text Box 33" hidden="1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645" name="Text Box 34" hidden="1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646" name="Text Box 33" hidden="1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647" name="Text Box 34" hidden="1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648" name="Text Box 33" hidden="1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649" name="Text Box 34" hidden="1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650" name="Text Box 33" hidden="1">
          <a:extLst>
            <a:ext uri="{FF2B5EF4-FFF2-40B4-BE49-F238E27FC236}">
              <a16:creationId xmlns:a16="http://schemas.microsoft.com/office/drawing/2014/main" id="{00000000-0008-0000-0000-000012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651" name="Text Box 34" hidden="1">
          <a:extLst>
            <a:ext uri="{FF2B5EF4-FFF2-40B4-BE49-F238E27FC236}">
              <a16:creationId xmlns:a16="http://schemas.microsoft.com/office/drawing/2014/main" id="{00000000-0008-0000-0000-000013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652" name="Text Box 33" hidden="1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653" name="Text Box 34" hidden="1">
          <a:extLst>
            <a:ext uri="{FF2B5EF4-FFF2-40B4-BE49-F238E27FC236}">
              <a16:creationId xmlns:a16="http://schemas.microsoft.com/office/drawing/2014/main" id="{00000000-0008-0000-0000-000015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654" name="Text Box 33" hidden="1">
          <a:extLst>
            <a:ext uri="{FF2B5EF4-FFF2-40B4-BE49-F238E27FC236}">
              <a16:creationId xmlns:a16="http://schemas.microsoft.com/office/drawing/2014/main" id="{00000000-0008-0000-0000-000016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655" name="Text Box 34" hidden="1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656" name="Text Box 33" hidden="1">
          <a:extLst>
            <a:ext uri="{FF2B5EF4-FFF2-40B4-BE49-F238E27FC236}">
              <a16:creationId xmlns:a16="http://schemas.microsoft.com/office/drawing/2014/main" id="{00000000-0008-0000-0000-000018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657" name="Text Box 34" hidden="1">
          <a:extLst>
            <a:ext uri="{FF2B5EF4-FFF2-40B4-BE49-F238E27FC236}">
              <a16:creationId xmlns:a16="http://schemas.microsoft.com/office/drawing/2014/main" id="{00000000-0008-0000-0000-000019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658" name="Text Box 33" hidden="1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659" name="Text Box 34" hidden="1">
          <a:extLst>
            <a:ext uri="{FF2B5EF4-FFF2-40B4-BE49-F238E27FC236}">
              <a16:creationId xmlns:a16="http://schemas.microsoft.com/office/drawing/2014/main" id="{00000000-0008-0000-0000-00001B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660" name="Text Box 33" hidden="1">
          <a:extLst>
            <a:ext uri="{FF2B5EF4-FFF2-40B4-BE49-F238E27FC236}">
              <a16:creationId xmlns:a16="http://schemas.microsoft.com/office/drawing/2014/main" id="{00000000-0008-0000-0000-00001C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661" name="Text Box 34" hidden="1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662" name="Text Box 33" hidden="1">
          <a:extLst>
            <a:ext uri="{FF2B5EF4-FFF2-40B4-BE49-F238E27FC236}">
              <a16:creationId xmlns:a16="http://schemas.microsoft.com/office/drawing/2014/main" id="{00000000-0008-0000-0000-00001E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663" name="Text Box 34" hidden="1">
          <a:extLst>
            <a:ext uri="{FF2B5EF4-FFF2-40B4-BE49-F238E27FC236}">
              <a16:creationId xmlns:a16="http://schemas.microsoft.com/office/drawing/2014/main" id="{00000000-0008-0000-0000-00001F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664" name="Text Box 33" hidden="1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665" name="Text Box 34" hidden="1">
          <a:extLst>
            <a:ext uri="{FF2B5EF4-FFF2-40B4-BE49-F238E27FC236}">
              <a16:creationId xmlns:a16="http://schemas.microsoft.com/office/drawing/2014/main" id="{00000000-0008-0000-0000-000021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666" name="Text Box 33" hidden="1">
          <a:extLst>
            <a:ext uri="{FF2B5EF4-FFF2-40B4-BE49-F238E27FC236}">
              <a16:creationId xmlns:a16="http://schemas.microsoft.com/office/drawing/2014/main" id="{00000000-0008-0000-0000-000022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667" name="Text Box 34" hidden="1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668" name="Text Box 33" hidden="1">
          <a:extLst>
            <a:ext uri="{FF2B5EF4-FFF2-40B4-BE49-F238E27FC236}">
              <a16:creationId xmlns:a16="http://schemas.microsoft.com/office/drawing/2014/main" id="{00000000-0008-0000-0000-000024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669" name="Text Box 34" hidden="1">
          <a:extLst>
            <a:ext uri="{FF2B5EF4-FFF2-40B4-BE49-F238E27FC236}">
              <a16:creationId xmlns:a16="http://schemas.microsoft.com/office/drawing/2014/main" id="{00000000-0008-0000-0000-000025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670" name="Text Box 33" hidden="1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671" name="Text Box 34" hidden="1">
          <a:extLst>
            <a:ext uri="{FF2B5EF4-FFF2-40B4-BE49-F238E27FC236}">
              <a16:creationId xmlns:a16="http://schemas.microsoft.com/office/drawing/2014/main" id="{00000000-0008-0000-0000-000027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672" name="Text Box 33" hidden="1">
          <a:extLst>
            <a:ext uri="{FF2B5EF4-FFF2-40B4-BE49-F238E27FC236}">
              <a16:creationId xmlns:a16="http://schemas.microsoft.com/office/drawing/2014/main" id="{00000000-0008-0000-0000-000028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673" name="Text Box 34" hidden="1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674" name="Text Box 33" hidden="1">
          <a:extLst>
            <a:ext uri="{FF2B5EF4-FFF2-40B4-BE49-F238E27FC236}">
              <a16:creationId xmlns:a16="http://schemas.microsoft.com/office/drawing/2014/main" id="{00000000-0008-0000-0000-00002A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675" name="Text Box 34" hidden="1">
          <a:extLst>
            <a:ext uri="{FF2B5EF4-FFF2-40B4-BE49-F238E27FC236}">
              <a16:creationId xmlns:a16="http://schemas.microsoft.com/office/drawing/2014/main" id="{00000000-0008-0000-0000-00002B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676" name="Text Box 33" hidden="1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677" name="Text Box 34" hidden="1">
          <a:extLst>
            <a:ext uri="{FF2B5EF4-FFF2-40B4-BE49-F238E27FC236}">
              <a16:creationId xmlns:a16="http://schemas.microsoft.com/office/drawing/2014/main" id="{00000000-0008-0000-0000-00002D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678" name="Text Box 33" hidden="1">
          <a:extLst>
            <a:ext uri="{FF2B5EF4-FFF2-40B4-BE49-F238E27FC236}">
              <a16:creationId xmlns:a16="http://schemas.microsoft.com/office/drawing/2014/main" id="{00000000-0008-0000-0000-00002E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679" name="Text Box 34" hidden="1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680" name="Text Box 33" hidden="1">
          <a:extLst>
            <a:ext uri="{FF2B5EF4-FFF2-40B4-BE49-F238E27FC236}">
              <a16:creationId xmlns:a16="http://schemas.microsoft.com/office/drawing/2014/main" id="{00000000-0008-0000-0000-000030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681" name="Text Box 34" hidden="1">
          <a:extLst>
            <a:ext uri="{FF2B5EF4-FFF2-40B4-BE49-F238E27FC236}">
              <a16:creationId xmlns:a16="http://schemas.microsoft.com/office/drawing/2014/main" id="{00000000-0008-0000-0000-000031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682" name="Text Box 33" hidden="1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683" name="Text Box 34" hidden="1">
          <a:extLst>
            <a:ext uri="{FF2B5EF4-FFF2-40B4-BE49-F238E27FC236}">
              <a16:creationId xmlns:a16="http://schemas.microsoft.com/office/drawing/2014/main" id="{00000000-0008-0000-0000-000033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684" name="Text Box 33" hidden="1">
          <a:extLst>
            <a:ext uri="{FF2B5EF4-FFF2-40B4-BE49-F238E27FC236}">
              <a16:creationId xmlns:a16="http://schemas.microsoft.com/office/drawing/2014/main" id="{00000000-0008-0000-0000-000034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685" name="Text Box 34" hidden="1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686" name="Text Box 33" hidden="1">
          <a:extLst>
            <a:ext uri="{FF2B5EF4-FFF2-40B4-BE49-F238E27FC236}">
              <a16:creationId xmlns:a16="http://schemas.microsoft.com/office/drawing/2014/main" id="{00000000-0008-0000-0000-000036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687" name="Text Box 34" hidden="1">
          <a:extLst>
            <a:ext uri="{FF2B5EF4-FFF2-40B4-BE49-F238E27FC236}">
              <a16:creationId xmlns:a16="http://schemas.microsoft.com/office/drawing/2014/main" id="{00000000-0008-0000-0000-000037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688" name="Text Box 33" hidden="1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689" name="Text Box 34" hidden="1">
          <a:extLst>
            <a:ext uri="{FF2B5EF4-FFF2-40B4-BE49-F238E27FC236}">
              <a16:creationId xmlns:a16="http://schemas.microsoft.com/office/drawing/2014/main" id="{00000000-0008-0000-0000-000039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690" name="Text Box 33" hidden="1">
          <a:extLst>
            <a:ext uri="{FF2B5EF4-FFF2-40B4-BE49-F238E27FC236}">
              <a16:creationId xmlns:a16="http://schemas.microsoft.com/office/drawing/2014/main" id="{00000000-0008-0000-0000-00003A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691" name="Text Box 34" hidden="1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692" name="Text Box 33" hidden="1">
          <a:extLst>
            <a:ext uri="{FF2B5EF4-FFF2-40B4-BE49-F238E27FC236}">
              <a16:creationId xmlns:a16="http://schemas.microsoft.com/office/drawing/2014/main" id="{00000000-0008-0000-0000-00003C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693" name="Text Box 34" hidden="1">
          <a:extLst>
            <a:ext uri="{FF2B5EF4-FFF2-40B4-BE49-F238E27FC236}">
              <a16:creationId xmlns:a16="http://schemas.microsoft.com/office/drawing/2014/main" id="{00000000-0008-0000-0000-00003D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694" name="Text Box 33" hidden="1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695" name="Text Box 34" hidden="1">
          <a:extLst>
            <a:ext uri="{FF2B5EF4-FFF2-40B4-BE49-F238E27FC236}">
              <a16:creationId xmlns:a16="http://schemas.microsoft.com/office/drawing/2014/main" id="{00000000-0008-0000-0000-00003F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696" name="Text Box 33" hidden="1">
          <a:extLst>
            <a:ext uri="{FF2B5EF4-FFF2-40B4-BE49-F238E27FC236}">
              <a16:creationId xmlns:a16="http://schemas.microsoft.com/office/drawing/2014/main" id="{00000000-0008-0000-0000-000040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697" name="Text Box 34" hidden="1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698" name="Text Box 33" hidden="1">
          <a:extLst>
            <a:ext uri="{FF2B5EF4-FFF2-40B4-BE49-F238E27FC236}">
              <a16:creationId xmlns:a16="http://schemas.microsoft.com/office/drawing/2014/main" id="{00000000-0008-0000-0000-000042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699" name="Text Box 34" hidden="1">
          <a:extLst>
            <a:ext uri="{FF2B5EF4-FFF2-40B4-BE49-F238E27FC236}">
              <a16:creationId xmlns:a16="http://schemas.microsoft.com/office/drawing/2014/main" id="{00000000-0008-0000-0000-000043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700" name="Text Box 2" hidden="1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701" name="Text Box 2" hidden="1">
          <a:extLst>
            <a:ext uri="{FF2B5EF4-FFF2-40B4-BE49-F238E27FC236}">
              <a16:creationId xmlns:a16="http://schemas.microsoft.com/office/drawing/2014/main" id="{00000000-0008-0000-0000-00004516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702" name="Text Box 2" hidden="1">
          <a:extLst>
            <a:ext uri="{FF2B5EF4-FFF2-40B4-BE49-F238E27FC236}">
              <a16:creationId xmlns:a16="http://schemas.microsoft.com/office/drawing/2014/main" id="{00000000-0008-0000-0000-00004616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703" name="Text Box 2" hidden="1">
          <a:extLst>
            <a:ext uri="{FF2B5EF4-FFF2-40B4-BE49-F238E27FC236}">
              <a16:creationId xmlns:a16="http://schemas.microsoft.com/office/drawing/2014/main" id="{00000000-0008-0000-0000-00004716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704" name="Text Box 2" hidden="1">
          <a:extLst>
            <a:ext uri="{FF2B5EF4-FFF2-40B4-BE49-F238E27FC236}">
              <a16:creationId xmlns:a16="http://schemas.microsoft.com/office/drawing/2014/main" id="{00000000-0008-0000-0000-00004816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705" name="Text Box 2" hidden="1">
          <a:extLst>
            <a:ext uri="{FF2B5EF4-FFF2-40B4-BE49-F238E27FC236}">
              <a16:creationId xmlns:a16="http://schemas.microsoft.com/office/drawing/2014/main" id="{00000000-0008-0000-0000-00004916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706" name="Text Box 2" hidden="1">
          <a:extLst>
            <a:ext uri="{FF2B5EF4-FFF2-40B4-BE49-F238E27FC236}">
              <a16:creationId xmlns:a16="http://schemas.microsoft.com/office/drawing/2014/main" id="{00000000-0008-0000-0000-00004A16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707" name="Text Box 2" hidden="1">
          <a:extLst>
            <a:ext uri="{FF2B5EF4-FFF2-40B4-BE49-F238E27FC236}">
              <a16:creationId xmlns:a16="http://schemas.microsoft.com/office/drawing/2014/main" id="{00000000-0008-0000-0000-00004B16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708" name="Text Box 2" hidden="1">
          <a:extLst>
            <a:ext uri="{FF2B5EF4-FFF2-40B4-BE49-F238E27FC236}">
              <a16:creationId xmlns:a16="http://schemas.microsoft.com/office/drawing/2014/main" id="{00000000-0008-0000-0000-00004C16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709" name="Text Box 2" hidden="1">
          <a:extLst>
            <a:ext uri="{FF2B5EF4-FFF2-40B4-BE49-F238E27FC236}">
              <a16:creationId xmlns:a16="http://schemas.microsoft.com/office/drawing/2014/main" id="{00000000-0008-0000-0000-00004D16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710" name="Text Box 2" hidden="1">
          <a:extLst>
            <a:ext uri="{FF2B5EF4-FFF2-40B4-BE49-F238E27FC236}">
              <a16:creationId xmlns:a16="http://schemas.microsoft.com/office/drawing/2014/main" id="{00000000-0008-0000-0000-00004E16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711" name="Text Box 2" hidden="1">
          <a:extLst>
            <a:ext uri="{FF2B5EF4-FFF2-40B4-BE49-F238E27FC236}">
              <a16:creationId xmlns:a16="http://schemas.microsoft.com/office/drawing/2014/main" id="{00000000-0008-0000-0000-00004F16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712" name="Text Box 2" hidden="1">
          <a:extLst>
            <a:ext uri="{FF2B5EF4-FFF2-40B4-BE49-F238E27FC236}">
              <a16:creationId xmlns:a16="http://schemas.microsoft.com/office/drawing/2014/main" id="{00000000-0008-0000-0000-00005016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713" name="Text Box 2" hidden="1">
          <a:extLst>
            <a:ext uri="{FF2B5EF4-FFF2-40B4-BE49-F238E27FC236}">
              <a16:creationId xmlns:a16="http://schemas.microsoft.com/office/drawing/2014/main" id="{00000000-0008-0000-0000-00005116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714" name="Text Box 2" hidden="1">
          <a:extLst>
            <a:ext uri="{FF2B5EF4-FFF2-40B4-BE49-F238E27FC236}">
              <a16:creationId xmlns:a16="http://schemas.microsoft.com/office/drawing/2014/main" id="{00000000-0008-0000-0000-00005216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715" name="Text Box 2" hidden="1">
          <a:extLst>
            <a:ext uri="{FF2B5EF4-FFF2-40B4-BE49-F238E27FC236}">
              <a16:creationId xmlns:a16="http://schemas.microsoft.com/office/drawing/2014/main" id="{00000000-0008-0000-0000-00005316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716" name="Text Box 33" hidden="1">
          <a:extLst>
            <a:ext uri="{FF2B5EF4-FFF2-40B4-BE49-F238E27FC236}">
              <a16:creationId xmlns:a16="http://schemas.microsoft.com/office/drawing/2014/main" id="{00000000-0008-0000-0000-000054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717" name="Text Box 34" hidden="1">
          <a:extLst>
            <a:ext uri="{FF2B5EF4-FFF2-40B4-BE49-F238E27FC236}">
              <a16:creationId xmlns:a16="http://schemas.microsoft.com/office/drawing/2014/main" id="{00000000-0008-0000-0000-000055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718" name="Text Box 33" hidden="1">
          <a:extLst>
            <a:ext uri="{FF2B5EF4-FFF2-40B4-BE49-F238E27FC236}">
              <a16:creationId xmlns:a16="http://schemas.microsoft.com/office/drawing/2014/main" id="{00000000-0008-0000-0000-000056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719" name="Text Box 34" hidden="1">
          <a:extLst>
            <a:ext uri="{FF2B5EF4-FFF2-40B4-BE49-F238E27FC236}">
              <a16:creationId xmlns:a16="http://schemas.microsoft.com/office/drawing/2014/main" id="{00000000-0008-0000-0000-000057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720" name="Text Box 33" hidden="1">
          <a:extLst>
            <a:ext uri="{FF2B5EF4-FFF2-40B4-BE49-F238E27FC236}">
              <a16:creationId xmlns:a16="http://schemas.microsoft.com/office/drawing/2014/main" id="{00000000-0008-0000-0000-000058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721" name="Text Box 34" hidden="1">
          <a:extLst>
            <a:ext uri="{FF2B5EF4-FFF2-40B4-BE49-F238E27FC236}">
              <a16:creationId xmlns:a16="http://schemas.microsoft.com/office/drawing/2014/main" id="{00000000-0008-0000-0000-000059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722" name="Text Box 33" hidden="1">
          <a:extLst>
            <a:ext uri="{FF2B5EF4-FFF2-40B4-BE49-F238E27FC236}">
              <a16:creationId xmlns:a16="http://schemas.microsoft.com/office/drawing/2014/main" id="{00000000-0008-0000-0000-00005A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723" name="Text Box 34" hidden="1">
          <a:extLst>
            <a:ext uri="{FF2B5EF4-FFF2-40B4-BE49-F238E27FC236}">
              <a16:creationId xmlns:a16="http://schemas.microsoft.com/office/drawing/2014/main" id="{00000000-0008-0000-0000-00005B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724" name="Text Box 33" hidden="1">
          <a:extLst>
            <a:ext uri="{FF2B5EF4-FFF2-40B4-BE49-F238E27FC236}">
              <a16:creationId xmlns:a16="http://schemas.microsoft.com/office/drawing/2014/main" id="{00000000-0008-0000-0000-00005C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725" name="Text Box 34" hidden="1">
          <a:extLst>
            <a:ext uri="{FF2B5EF4-FFF2-40B4-BE49-F238E27FC236}">
              <a16:creationId xmlns:a16="http://schemas.microsoft.com/office/drawing/2014/main" id="{00000000-0008-0000-0000-00005D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726" name="Text Box 33" hidden="1">
          <a:extLst>
            <a:ext uri="{FF2B5EF4-FFF2-40B4-BE49-F238E27FC236}">
              <a16:creationId xmlns:a16="http://schemas.microsoft.com/office/drawing/2014/main" id="{00000000-0008-0000-0000-00005E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727" name="Text Box 34" hidden="1">
          <a:extLst>
            <a:ext uri="{FF2B5EF4-FFF2-40B4-BE49-F238E27FC236}">
              <a16:creationId xmlns:a16="http://schemas.microsoft.com/office/drawing/2014/main" id="{00000000-0008-0000-0000-00005F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728" name="Text Box 33" hidden="1">
          <a:extLst>
            <a:ext uri="{FF2B5EF4-FFF2-40B4-BE49-F238E27FC236}">
              <a16:creationId xmlns:a16="http://schemas.microsoft.com/office/drawing/2014/main" id="{00000000-0008-0000-0000-000060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729" name="Text Box 34" hidden="1">
          <a:extLst>
            <a:ext uri="{FF2B5EF4-FFF2-40B4-BE49-F238E27FC236}">
              <a16:creationId xmlns:a16="http://schemas.microsoft.com/office/drawing/2014/main" id="{00000000-0008-0000-0000-000061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730" name="Text Box 33" hidden="1">
          <a:extLst>
            <a:ext uri="{FF2B5EF4-FFF2-40B4-BE49-F238E27FC236}">
              <a16:creationId xmlns:a16="http://schemas.microsoft.com/office/drawing/2014/main" id="{00000000-0008-0000-0000-000062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731" name="Text Box 34" hidden="1">
          <a:extLst>
            <a:ext uri="{FF2B5EF4-FFF2-40B4-BE49-F238E27FC236}">
              <a16:creationId xmlns:a16="http://schemas.microsoft.com/office/drawing/2014/main" id="{00000000-0008-0000-0000-000063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732" name="Text Box 33" hidden="1">
          <a:extLst>
            <a:ext uri="{FF2B5EF4-FFF2-40B4-BE49-F238E27FC236}">
              <a16:creationId xmlns:a16="http://schemas.microsoft.com/office/drawing/2014/main" id="{00000000-0008-0000-0000-000064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733" name="Text Box 34" hidden="1">
          <a:extLst>
            <a:ext uri="{FF2B5EF4-FFF2-40B4-BE49-F238E27FC236}">
              <a16:creationId xmlns:a16="http://schemas.microsoft.com/office/drawing/2014/main" id="{00000000-0008-0000-0000-000065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734" name="Text Box 33" hidden="1">
          <a:extLst>
            <a:ext uri="{FF2B5EF4-FFF2-40B4-BE49-F238E27FC236}">
              <a16:creationId xmlns:a16="http://schemas.microsoft.com/office/drawing/2014/main" id="{00000000-0008-0000-0000-000066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735" name="Text Box 34" hidden="1">
          <a:extLst>
            <a:ext uri="{FF2B5EF4-FFF2-40B4-BE49-F238E27FC236}">
              <a16:creationId xmlns:a16="http://schemas.microsoft.com/office/drawing/2014/main" id="{00000000-0008-0000-0000-000067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736" name="Text Box 33" hidden="1">
          <a:extLst>
            <a:ext uri="{FF2B5EF4-FFF2-40B4-BE49-F238E27FC236}">
              <a16:creationId xmlns:a16="http://schemas.microsoft.com/office/drawing/2014/main" id="{00000000-0008-0000-0000-000068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737" name="Text Box 34" hidden="1">
          <a:extLst>
            <a:ext uri="{FF2B5EF4-FFF2-40B4-BE49-F238E27FC236}">
              <a16:creationId xmlns:a16="http://schemas.microsoft.com/office/drawing/2014/main" id="{00000000-0008-0000-0000-000069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738" name="Text Box 33" hidden="1">
          <a:extLst>
            <a:ext uri="{FF2B5EF4-FFF2-40B4-BE49-F238E27FC236}">
              <a16:creationId xmlns:a16="http://schemas.microsoft.com/office/drawing/2014/main" id="{00000000-0008-0000-0000-00006A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739" name="Text Box 34" hidden="1">
          <a:extLst>
            <a:ext uri="{FF2B5EF4-FFF2-40B4-BE49-F238E27FC236}">
              <a16:creationId xmlns:a16="http://schemas.microsoft.com/office/drawing/2014/main" id="{00000000-0008-0000-0000-00006B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740" name="Text Box 33" hidden="1">
          <a:extLst>
            <a:ext uri="{FF2B5EF4-FFF2-40B4-BE49-F238E27FC236}">
              <a16:creationId xmlns:a16="http://schemas.microsoft.com/office/drawing/2014/main" id="{00000000-0008-0000-0000-00006C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741" name="Text Box 34" hidden="1">
          <a:extLst>
            <a:ext uri="{FF2B5EF4-FFF2-40B4-BE49-F238E27FC236}">
              <a16:creationId xmlns:a16="http://schemas.microsoft.com/office/drawing/2014/main" id="{00000000-0008-0000-0000-00006D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742" name="Text Box 33" hidden="1">
          <a:extLst>
            <a:ext uri="{FF2B5EF4-FFF2-40B4-BE49-F238E27FC236}">
              <a16:creationId xmlns:a16="http://schemas.microsoft.com/office/drawing/2014/main" id="{00000000-0008-0000-0000-00006E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743" name="Text Box 34" hidden="1">
          <a:extLst>
            <a:ext uri="{FF2B5EF4-FFF2-40B4-BE49-F238E27FC236}">
              <a16:creationId xmlns:a16="http://schemas.microsoft.com/office/drawing/2014/main" id="{00000000-0008-0000-0000-00006F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744" name="Text Box 33" hidden="1">
          <a:extLst>
            <a:ext uri="{FF2B5EF4-FFF2-40B4-BE49-F238E27FC236}">
              <a16:creationId xmlns:a16="http://schemas.microsoft.com/office/drawing/2014/main" id="{00000000-0008-0000-0000-000070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745" name="Text Box 34" hidden="1">
          <a:extLst>
            <a:ext uri="{FF2B5EF4-FFF2-40B4-BE49-F238E27FC236}">
              <a16:creationId xmlns:a16="http://schemas.microsoft.com/office/drawing/2014/main" id="{00000000-0008-0000-0000-000071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746" name="Text Box 33" hidden="1">
          <a:extLst>
            <a:ext uri="{FF2B5EF4-FFF2-40B4-BE49-F238E27FC236}">
              <a16:creationId xmlns:a16="http://schemas.microsoft.com/office/drawing/2014/main" id="{00000000-0008-0000-0000-000072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747" name="Text Box 34" hidden="1">
          <a:extLst>
            <a:ext uri="{FF2B5EF4-FFF2-40B4-BE49-F238E27FC236}">
              <a16:creationId xmlns:a16="http://schemas.microsoft.com/office/drawing/2014/main" id="{00000000-0008-0000-0000-000073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748" name="Text Box 33" hidden="1">
          <a:extLst>
            <a:ext uri="{FF2B5EF4-FFF2-40B4-BE49-F238E27FC236}">
              <a16:creationId xmlns:a16="http://schemas.microsoft.com/office/drawing/2014/main" id="{00000000-0008-0000-0000-000074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749" name="Text Box 34" hidden="1">
          <a:extLst>
            <a:ext uri="{FF2B5EF4-FFF2-40B4-BE49-F238E27FC236}">
              <a16:creationId xmlns:a16="http://schemas.microsoft.com/office/drawing/2014/main" id="{00000000-0008-0000-0000-000075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750" name="Text Box 33" hidden="1">
          <a:extLst>
            <a:ext uri="{FF2B5EF4-FFF2-40B4-BE49-F238E27FC236}">
              <a16:creationId xmlns:a16="http://schemas.microsoft.com/office/drawing/2014/main" id="{00000000-0008-0000-0000-000076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751" name="Text Box 34" hidden="1">
          <a:extLst>
            <a:ext uri="{FF2B5EF4-FFF2-40B4-BE49-F238E27FC236}">
              <a16:creationId xmlns:a16="http://schemas.microsoft.com/office/drawing/2014/main" id="{00000000-0008-0000-0000-000077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752" name="Text Box 33" hidden="1">
          <a:extLst>
            <a:ext uri="{FF2B5EF4-FFF2-40B4-BE49-F238E27FC236}">
              <a16:creationId xmlns:a16="http://schemas.microsoft.com/office/drawing/2014/main" id="{00000000-0008-0000-0000-000078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753" name="Text Box 34" hidden="1">
          <a:extLst>
            <a:ext uri="{FF2B5EF4-FFF2-40B4-BE49-F238E27FC236}">
              <a16:creationId xmlns:a16="http://schemas.microsoft.com/office/drawing/2014/main" id="{00000000-0008-0000-0000-000079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754" name="Text Box 33" hidden="1">
          <a:extLst>
            <a:ext uri="{FF2B5EF4-FFF2-40B4-BE49-F238E27FC236}">
              <a16:creationId xmlns:a16="http://schemas.microsoft.com/office/drawing/2014/main" id="{00000000-0008-0000-0000-00007A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755" name="Text Box 34" hidden="1">
          <a:extLst>
            <a:ext uri="{FF2B5EF4-FFF2-40B4-BE49-F238E27FC236}">
              <a16:creationId xmlns:a16="http://schemas.microsoft.com/office/drawing/2014/main" id="{00000000-0008-0000-0000-00007B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756" name="Text Box 33" hidden="1">
          <a:extLst>
            <a:ext uri="{FF2B5EF4-FFF2-40B4-BE49-F238E27FC236}">
              <a16:creationId xmlns:a16="http://schemas.microsoft.com/office/drawing/2014/main" id="{00000000-0008-0000-0000-00007C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757" name="Text Box 34" hidden="1">
          <a:extLst>
            <a:ext uri="{FF2B5EF4-FFF2-40B4-BE49-F238E27FC236}">
              <a16:creationId xmlns:a16="http://schemas.microsoft.com/office/drawing/2014/main" id="{00000000-0008-0000-0000-00007D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758" name="Text Box 33" hidden="1">
          <a:extLst>
            <a:ext uri="{FF2B5EF4-FFF2-40B4-BE49-F238E27FC236}">
              <a16:creationId xmlns:a16="http://schemas.microsoft.com/office/drawing/2014/main" id="{00000000-0008-0000-0000-00007E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759" name="Text Box 34" hidden="1">
          <a:extLst>
            <a:ext uri="{FF2B5EF4-FFF2-40B4-BE49-F238E27FC236}">
              <a16:creationId xmlns:a16="http://schemas.microsoft.com/office/drawing/2014/main" id="{00000000-0008-0000-0000-00007F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760" name="Text Box 33" hidden="1">
          <a:extLst>
            <a:ext uri="{FF2B5EF4-FFF2-40B4-BE49-F238E27FC236}">
              <a16:creationId xmlns:a16="http://schemas.microsoft.com/office/drawing/2014/main" id="{00000000-0008-0000-0000-000080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761" name="Text Box 34" hidden="1">
          <a:extLst>
            <a:ext uri="{FF2B5EF4-FFF2-40B4-BE49-F238E27FC236}">
              <a16:creationId xmlns:a16="http://schemas.microsoft.com/office/drawing/2014/main" id="{00000000-0008-0000-0000-000081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762" name="Text Box 33" hidden="1">
          <a:extLst>
            <a:ext uri="{FF2B5EF4-FFF2-40B4-BE49-F238E27FC236}">
              <a16:creationId xmlns:a16="http://schemas.microsoft.com/office/drawing/2014/main" id="{00000000-0008-0000-0000-000082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763" name="Text Box 34" hidden="1">
          <a:extLst>
            <a:ext uri="{FF2B5EF4-FFF2-40B4-BE49-F238E27FC236}">
              <a16:creationId xmlns:a16="http://schemas.microsoft.com/office/drawing/2014/main" id="{00000000-0008-0000-0000-000083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764" name="Text Box 33" hidden="1">
          <a:extLst>
            <a:ext uri="{FF2B5EF4-FFF2-40B4-BE49-F238E27FC236}">
              <a16:creationId xmlns:a16="http://schemas.microsoft.com/office/drawing/2014/main" id="{00000000-0008-0000-0000-000084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765" name="Text Box 34" hidden="1">
          <a:extLst>
            <a:ext uri="{FF2B5EF4-FFF2-40B4-BE49-F238E27FC236}">
              <a16:creationId xmlns:a16="http://schemas.microsoft.com/office/drawing/2014/main" id="{00000000-0008-0000-0000-000085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766" name="Text Box 33" hidden="1">
          <a:extLst>
            <a:ext uri="{FF2B5EF4-FFF2-40B4-BE49-F238E27FC236}">
              <a16:creationId xmlns:a16="http://schemas.microsoft.com/office/drawing/2014/main" id="{00000000-0008-0000-0000-000086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767" name="Text Box 34" hidden="1">
          <a:extLst>
            <a:ext uri="{FF2B5EF4-FFF2-40B4-BE49-F238E27FC236}">
              <a16:creationId xmlns:a16="http://schemas.microsoft.com/office/drawing/2014/main" id="{00000000-0008-0000-0000-000087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768" name="Text Box 33" hidden="1">
          <a:extLst>
            <a:ext uri="{FF2B5EF4-FFF2-40B4-BE49-F238E27FC236}">
              <a16:creationId xmlns:a16="http://schemas.microsoft.com/office/drawing/2014/main" id="{00000000-0008-0000-0000-000088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769" name="Text Box 34" hidden="1">
          <a:extLst>
            <a:ext uri="{FF2B5EF4-FFF2-40B4-BE49-F238E27FC236}">
              <a16:creationId xmlns:a16="http://schemas.microsoft.com/office/drawing/2014/main" id="{00000000-0008-0000-0000-000089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770" name="Text Box 33" hidden="1">
          <a:extLst>
            <a:ext uri="{FF2B5EF4-FFF2-40B4-BE49-F238E27FC236}">
              <a16:creationId xmlns:a16="http://schemas.microsoft.com/office/drawing/2014/main" id="{00000000-0008-0000-0000-00008A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771" name="Text Box 34" hidden="1">
          <a:extLst>
            <a:ext uri="{FF2B5EF4-FFF2-40B4-BE49-F238E27FC236}">
              <a16:creationId xmlns:a16="http://schemas.microsoft.com/office/drawing/2014/main" id="{00000000-0008-0000-0000-00008B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772" name="Text Box 33" hidden="1">
          <a:extLst>
            <a:ext uri="{FF2B5EF4-FFF2-40B4-BE49-F238E27FC236}">
              <a16:creationId xmlns:a16="http://schemas.microsoft.com/office/drawing/2014/main" id="{00000000-0008-0000-0000-00008C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773" name="Text Box 34" hidden="1">
          <a:extLst>
            <a:ext uri="{FF2B5EF4-FFF2-40B4-BE49-F238E27FC236}">
              <a16:creationId xmlns:a16="http://schemas.microsoft.com/office/drawing/2014/main" id="{00000000-0008-0000-0000-00008D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774" name="Text Box 33" hidden="1">
          <a:extLst>
            <a:ext uri="{FF2B5EF4-FFF2-40B4-BE49-F238E27FC236}">
              <a16:creationId xmlns:a16="http://schemas.microsoft.com/office/drawing/2014/main" id="{00000000-0008-0000-0000-00008E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775" name="Text Box 34" hidden="1">
          <a:extLst>
            <a:ext uri="{FF2B5EF4-FFF2-40B4-BE49-F238E27FC236}">
              <a16:creationId xmlns:a16="http://schemas.microsoft.com/office/drawing/2014/main" id="{00000000-0008-0000-0000-00008F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776" name="Text Box 33" hidden="1">
          <a:extLst>
            <a:ext uri="{FF2B5EF4-FFF2-40B4-BE49-F238E27FC236}">
              <a16:creationId xmlns:a16="http://schemas.microsoft.com/office/drawing/2014/main" id="{00000000-0008-0000-0000-000090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777" name="Text Box 34" hidden="1">
          <a:extLst>
            <a:ext uri="{FF2B5EF4-FFF2-40B4-BE49-F238E27FC236}">
              <a16:creationId xmlns:a16="http://schemas.microsoft.com/office/drawing/2014/main" id="{00000000-0008-0000-0000-000091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778" name="Text Box 33" hidden="1">
          <a:extLst>
            <a:ext uri="{FF2B5EF4-FFF2-40B4-BE49-F238E27FC236}">
              <a16:creationId xmlns:a16="http://schemas.microsoft.com/office/drawing/2014/main" id="{00000000-0008-0000-0000-000092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779" name="Text Box 34" hidden="1">
          <a:extLst>
            <a:ext uri="{FF2B5EF4-FFF2-40B4-BE49-F238E27FC236}">
              <a16:creationId xmlns:a16="http://schemas.microsoft.com/office/drawing/2014/main" id="{00000000-0008-0000-0000-000093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780" name="Text Box 33" hidden="1">
          <a:extLst>
            <a:ext uri="{FF2B5EF4-FFF2-40B4-BE49-F238E27FC236}">
              <a16:creationId xmlns:a16="http://schemas.microsoft.com/office/drawing/2014/main" id="{00000000-0008-0000-0000-000094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781" name="Text Box 34" hidden="1">
          <a:extLst>
            <a:ext uri="{FF2B5EF4-FFF2-40B4-BE49-F238E27FC236}">
              <a16:creationId xmlns:a16="http://schemas.microsoft.com/office/drawing/2014/main" id="{00000000-0008-0000-0000-000095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782" name="Text Box 33" hidden="1">
          <a:extLst>
            <a:ext uri="{FF2B5EF4-FFF2-40B4-BE49-F238E27FC236}">
              <a16:creationId xmlns:a16="http://schemas.microsoft.com/office/drawing/2014/main" id="{00000000-0008-0000-0000-000096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783" name="Text Box 34" hidden="1">
          <a:extLst>
            <a:ext uri="{FF2B5EF4-FFF2-40B4-BE49-F238E27FC236}">
              <a16:creationId xmlns:a16="http://schemas.microsoft.com/office/drawing/2014/main" id="{00000000-0008-0000-0000-000097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784" name="Text Box 33" hidden="1">
          <a:extLst>
            <a:ext uri="{FF2B5EF4-FFF2-40B4-BE49-F238E27FC236}">
              <a16:creationId xmlns:a16="http://schemas.microsoft.com/office/drawing/2014/main" id="{00000000-0008-0000-0000-000098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785" name="Text Box 34" hidden="1">
          <a:extLst>
            <a:ext uri="{FF2B5EF4-FFF2-40B4-BE49-F238E27FC236}">
              <a16:creationId xmlns:a16="http://schemas.microsoft.com/office/drawing/2014/main" id="{00000000-0008-0000-0000-000099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786" name="Text Box 33" hidden="1">
          <a:extLst>
            <a:ext uri="{FF2B5EF4-FFF2-40B4-BE49-F238E27FC236}">
              <a16:creationId xmlns:a16="http://schemas.microsoft.com/office/drawing/2014/main" id="{00000000-0008-0000-0000-00009A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787" name="Text Box 34" hidden="1">
          <a:extLst>
            <a:ext uri="{FF2B5EF4-FFF2-40B4-BE49-F238E27FC236}">
              <a16:creationId xmlns:a16="http://schemas.microsoft.com/office/drawing/2014/main" id="{00000000-0008-0000-0000-00009B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788" name="Text Box 33" hidden="1">
          <a:extLst>
            <a:ext uri="{FF2B5EF4-FFF2-40B4-BE49-F238E27FC236}">
              <a16:creationId xmlns:a16="http://schemas.microsoft.com/office/drawing/2014/main" id="{00000000-0008-0000-0000-00009C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789" name="Text Box 34" hidden="1">
          <a:extLst>
            <a:ext uri="{FF2B5EF4-FFF2-40B4-BE49-F238E27FC236}">
              <a16:creationId xmlns:a16="http://schemas.microsoft.com/office/drawing/2014/main" id="{00000000-0008-0000-0000-00009D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790" name="Text Box 33" hidden="1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791" name="Text Box 34" hidden="1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828675</xdr:colOff>
      <xdr:row>27</xdr:row>
      <xdr:rowOff>0</xdr:rowOff>
    </xdr:from>
    <xdr:ext cx="84138" cy="241300"/>
    <xdr:sp macro="" textlink="">
      <xdr:nvSpPr>
        <xdr:cNvPr id="5792" name="Text Box 2" hidden="1">
          <a:extLst>
            <a:ext uri="{FF2B5EF4-FFF2-40B4-BE49-F238E27FC236}">
              <a16:creationId xmlns:a16="http://schemas.microsoft.com/office/drawing/2014/main" id="{00000000-0008-0000-0000-0000A0160000}"/>
            </a:ext>
          </a:extLst>
        </xdr:cNvPr>
        <xdr:cNvSpPr txBox="1">
          <a:spLocks noChangeArrowheads="1"/>
        </xdr:cNvSpPr>
      </xdr:nvSpPr>
      <xdr:spPr bwMode="auto">
        <a:xfrm>
          <a:off x="342900" y="9534525"/>
          <a:ext cx="84138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27</xdr:row>
      <xdr:rowOff>0</xdr:rowOff>
    </xdr:from>
    <xdr:ext cx="84138" cy="241300"/>
    <xdr:sp macro="" textlink="">
      <xdr:nvSpPr>
        <xdr:cNvPr id="5793" name="Text Box 2" hidden="1">
          <a:extLst>
            <a:ext uri="{FF2B5EF4-FFF2-40B4-BE49-F238E27FC236}">
              <a16:creationId xmlns:a16="http://schemas.microsoft.com/office/drawing/2014/main" id="{00000000-0008-0000-0000-0000A1160000}"/>
            </a:ext>
          </a:extLst>
        </xdr:cNvPr>
        <xdr:cNvSpPr txBox="1">
          <a:spLocks noChangeArrowheads="1"/>
        </xdr:cNvSpPr>
      </xdr:nvSpPr>
      <xdr:spPr bwMode="auto">
        <a:xfrm>
          <a:off x="342900" y="9534525"/>
          <a:ext cx="84138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27</xdr:row>
      <xdr:rowOff>0</xdr:rowOff>
    </xdr:from>
    <xdr:ext cx="84138" cy="241300"/>
    <xdr:sp macro="" textlink="">
      <xdr:nvSpPr>
        <xdr:cNvPr id="5794" name="Text Box 2" hidden="1">
          <a:extLst>
            <a:ext uri="{FF2B5EF4-FFF2-40B4-BE49-F238E27FC236}">
              <a16:creationId xmlns:a16="http://schemas.microsoft.com/office/drawing/2014/main" id="{00000000-0008-0000-0000-0000A2160000}"/>
            </a:ext>
          </a:extLst>
        </xdr:cNvPr>
        <xdr:cNvSpPr txBox="1">
          <a:spLocks noChangeArrowheads="1"/>
        </xdr:cNvSpPr>
      </xdr:nvSpPr>
      <xdr:spPr bwMode="auto">
        <a:xfrm>
          <a:off x="342900" y="9534525"/>
          <a:ext cx="84138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27</xdr:row>
      <xdr:rowOff>0</xdr:rowOff>
    </xdr:from>
    <xdr:ext cx="84138" cy="241300"/>
    <xdr:sp macro="" textlink="">
      <xdr:nvSpPr>
        <xdr:cNvPr id="5795" name="Text Box 2" hidden="1">
          <a:extLst>
            <a:ext uri="{FF2B5EF4-FFF2-40B4-BE49-F238E27FC236}">
              <a16:creationId xmlns:a16="http://schemas.microsoft.com/office/drawing/2014/main" id="{00000000-0008-0000-0000-0000A3160000}"/>
            </a:ext>
          </a:extLst>
        </xdr:cNvPr>
        <xdr:cNvSpPr txBox="1">
          <a:spLocks noChangeArrowheads="1"/>
        </xdr:cNvSpPr>
      </xdr:nvSpPr>
      <xdr:spPr bwMode="auto">
        <a:xfrm>
          <a:off x="342900" y="9534525"/>
          <a:ext cx="84138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27</xdr:row>
      <xdr:rowOff>0</xdr:rowOff>
    </xdr:from>
    <xdr:ext cx="84138" cy="241300"/>
    <xdr:sp macro="" textlink="">
      <xdr:nvSpPr>
        <xdr:cNvPr id="5796" name="Text Box 2" hidden="1">
          <a:extLst>
            <a:ext uri="{FF2B5EF4-FFF2-40B4-BE49-F238E27FC236}">
              <a16:creationId xmlns:a16="http://schemas.microsoft.com/office/drawing/2014/main" id="{00000000-0008-0000-0000-0000A4160000}"/>
            </a:ext>
          </a:extLst>
        </xdr:cNvPr>
        <xdr:cNvSpPr txBox="1">
          <a:spLocks noChangeArrowheads="1"/>
        </xdr:cNvSpPr>
      </xdr:nvSpPr>
      <xdr:spPr bwMode="auto">
        <a:xfrm>
          <a:off x="342900" y="9534525"/>
          <a:ext cx="84138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27</xdr:row>
      <xdr:rowOff>0</xdr:rowOff>
    </xdr:from>
    <xdr:ext cx="84138" cy="241300"/>
    <xdr:sp macro="" textlink="">
      <xdr:nvSpPr>
        <xdr:cNvPr id="5797" name="Text Box 2" hidden="1">
          <a:extLst>
            <a:ext uri="{FF2B5EF4-FFF2-40B4-BE49-F238E27FC236}">
              <a16:creationId xmlns:a16="http://schemas.microsoft.com/office/drawing/2014/main" id="{00000000-0008-0000-0000-0000A5160000}"/>
            </a:ext>
          </a:extLst>
        </xdr:cNvPr>
        <xdr:cNvSpPr txBox="1">
          <a:spLocks noChangeArrowheads="1"/>
        </xdr:cNvSpPr>
      </xdr:nvSpPr>
      <xdr:spPr bwMode="auto">
        <a:xfrm>
          <a:off x="342900" y="9534525"/>
          <a:ext cx="84138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27</xdr:row>
      <xdr:rowOff>0</xdr:rowOff>
    </xdr:from>
    <xdr:ext cx="84138" cy="241300"/>
    <xdr:sp macro="" textlink="">
      <xdr:nvSpPr>
        <xdr:cNvPr id="5798" name="Text Box 2" hidden="1">
          <a:extLst>
            <a:ext uri="{FF2B5EF4-FFF2-40B4-BE49-F238E27FC236}">
              <a16:creationId xmlns:a16="http://schemas.microsoft.com/office/drawing/2014/main" id="{00000000-0008-0000-0000-0000A6160000}"/>
            </a:ext>
          </a:extLst>
        </xdr:cNvPr>
        <xdr:cNvSpPr txBox="1">
          <a:spLocks noChangeArrowheads="1"/>
        </xdr:cNvSpPr>
      </xdr:nvSpPr>
      <xdr:spPr bwMode="auto">
        <a:xfrm>
          <a:off x="342900" y="9534525"/>
          <a:ext cx="84138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27</xdr:row>
      <xdr:rowOff>0</xdr:rowOff>
    </xdr:from>
    <xdr:ext cx="84138" cy="241300"/>
    <xdr:sp macro="" textlink="">
      <xdr:nvSpPr>
        <xdr:cNvPr id="5799" name="Text Box 2" hidden="1">
          <a:extLst>
            <a:ext uri="{FF2B5EF4-FFF2-40B4-BE49-F238E27FC236}">
              <a16:creationId xmlns:a16="http://schemas.microsoft.com/office/drawing/2014/main" id="{00000000-0008-0000-0000-0000A7160000}"/>
            </a:ext>
          </a:extLst>
        </xdr:cNvPr>
        <xdr:cNvSpPr txBox="1">
          <a:spLocks noChangeArrowheads="1"/>
        </xdr:cNvSpPr>
      </xdr:nvSpPr>
      <xdr:spPr bwMode="auto">
        <a:xfrm>
          <a:off x="342900" y="9534525"/>
          <a:ext cx="84138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27</xdr:row>
      <xdr:rowOff>0</xdr:rowOff>
    </xdr:from>
    <xdr:ext cx="84138" cy="241300"/>
    <xdr:sp macro="" textlink="">
      <xdr:nvSpPr>
        <xdr:cNvPr id="5800" name="Text Box 2" hidden="1">
          <a:extLst>
            <a:ext uri="{FF2B5EF4-FFF2-40B4-BE49-F238E27FC236}">
              <a16:creationId xmlns:a16="http://schemas.microsoft.com/office/drawing/2014/main" id="{00000000-0008-0000-0000-0000A8160000}"/>
            </a:ext>
          </a:extLst>
        </xdr:cNvPr>
        <xdr:cNvSpPr txBox="1">
          <a:spLocks noChangeArrowheads="1"/>
        </xdr:cNvSpPr>
      </xdr:nvSpPr>
      <xdr:spPr bwMode="auto">
        <a:xfrm>
          <a:off x="342900" y="9534525"/>
          <a:ext cx="84138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27</xdr:row>
      <xdr:rowOff>0</xdr:rowOff>
    </xdr:from>
    <xdr:ext cx="84138" cy="241300"/>
    <xdr:sp macro="" textlink="">
      <xdr:nvSpPr>
        <xdr:cNvPr id="5801" name="Text Box 2" hidden="1">
          <a:extLst>
            <a:ext uri="{FF2B5EF4-FFF2-40B4-BE49-F238E27FC236}">
              <a16:creationId xmlns:a16="http://schemas.microsoft.com/office/drawing/2014/main" id="{00000000-0008-0000-0000-0000A9160000}"/>
            </a:ext>
          </a:extLst>
        </xdr:cNvPr>
        <xdr:cNvSpPr txBox="1">
          <a:spLocks noChangeArrowheads="1"/>
        </xdr:cNvSpPr>
      </xdr:nvSpPr>
      <xdr:spPr bwMode="auto">
        <a:xfrm>
          <a:off x="342900" y="9534525"/>
          <a:ext cx="84138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27</xdr:row>
      <xdr:rowOff>0</xdr:rowOff>
    </xdr:from>
    <xdr:ext cx="84138" cy="241300"/>
    <xdr:sp macro="" textlink="">
      <xdr:nvSpPr>
        <xdr:cNvPr id="5802" name="Text Box 2" hidden="1">
          <a:extLst>
            <a:ext uri="{FF2B5EF4-FFF2-40B4-BE49-F238E27FC236}">
              <a16:creationId xmlns:a16="http://schemas.microsoft.com/office/drawing/2014/main" id="{00000000-0008-0000-0000-0000AA160000}"/>
            </a:ext>
          </a:extLst>
        </xdr:cNvPr>
        <xdr:cNvSpPr txBox="1">
          <a:spLocks noChangeArrowheads="1"/>
        </xdr:cNvSpPr>
      </xdr:nvSpPr>
      <xdr:spPr bwMode="auto">
        <a:xfrm>
          <a:off x="342900" y="9534525"/>
          <a:ext cx="84138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27</xdr:row>
      <xdr:rowOff>0</xdr:rowOff>
    </xdr:from>
    <xdr:ext cx="84138" cy="241300"/>
    <xdr:sp macro="" textlink="">
      <xdr:nvSpPr>
        <xdr:cNvPr id="5803" name="Text Box 2" hidden="1">
          <a:extLst>
            <a:ext uri="{FF2B5EF4-FFF2-40B4-BE49-F238E27FC236}">
              <a16:creationId xmlns:a16="http://schemas.microsoft.com/office/drawing/2014/main" id="{00000000-0008-0000-0000-0000AB160000}"/>
            </a:ext>
          </a:extLst>
        </xdr:cNvPr>
        <xdr:cNvSpPr txBox="1">
          <a:spLocks noChangeArrowheads="1"/>
        </xdr:cNvSpPr>
      </xdr:nvSpPr>
      <xdr:spPr bwMode="auto">
        <a:xfrm>
          <a:off x="342900" y="9534525"/>
          <a:ext cx="84138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27</xdr:row>
      <xdr:rowOff>0</xdr:rowOff>
    </xdr:from>
    <xdr:ext cx="84138" cy="241300"/>
    <xdr:sp macro="" textlink="">
      <xdr:nvSpPr>
        <xdr:cNvPr id="5804" name="Text Box 2" hidden="1">
          <a:extLst>
            <a:ext uri="{FF2B5EF4-FFF2-40B4-BE49-F238E27FC236}">
              <a16:creationId xmlns:a16="http://schemas.microsoft.com/office/drawing/2014/main" id="{00000000-0008-0000-0000-0000AC160000}"/>
            </a:ext>
          </a:extLst>
        </xdr:cNvPr>
        <xdr:cNvSpPr txBox="1">
          <a:spLocks noChangeArrowheads="1"/>
        </xdr:cNvSpPr>
      </xdr:nvSpPr>
      <xdr:spPr bwMode="auto">
        <a:xfrm>
          <a:off x="342900" y="9534525"/>
          <a:ext cx="84138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27</xdr:row>
      <xdr:rowOff>0</xdr:rowOff>
    </xdr:from>
    <xdr:ext cx="84138" cy="241300"/>
    <xdr:sp macro="" textlink="">
      <xdr:nvSpPr>
        <xdr:cNvPr id="5805" name="Text Box 2" hidden="1">
          <a:extLst>
            <a:ext uri="{FF2B5EF4-FFF2-40B4-BE49-F238E27FC236}">
              <a16:creationId xmlns:a16="http://schemas.microsoft.com/office/drawing/2014/main" id="{00000000-0008-0000-0000-0000AD160000}"/>
            </a:ext>
          </a:extLst>
        </xdr:cNvPr>
        <xdr:cNvSpPr txBox="1">
          <a:spLocks noChangeArrowheads="1"/>
        </xdr:cNvSpPr>
      </xdr:nvSpPr>
      <xdr:spPr bwMode="auto">
        <a:xfrm>
          <a:off x="342900" y="9534525"/>
          <a:ext cx="84138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27</xdr:row>
      <xdr:rowOff>0</xdr:rowOff>
    </xdr:from>
    <xdr:ext cx="84138" cy="241300"/>
    <xdr:sp macro="" textlink="">
      <xdr:nvSpPr>
        <xdr:cNvPr id="5806" name="Text Box 2" hidden="1">
          <a:extLst>
            <a:ext uri="{FF2B5EF4-FFF2-40B4-BE49-F238E27FC236}">
              <a16:creationId xmlns:a16="http://schemas.microsoft.com/office/drawing/2014/main" id="{00000000-0008-0000-0000-0000AE160000}"/>
            </a:ext>
          </a:extLst>
        </xdr:cNvPr>
        <xdr:cNvSpPr txBox="1">
          <a:spLocks noChangeArrowheads="1"/>
        </xdr:cNvSpPr>
      </xdr:nvSpPr>
      <xdr:spPr bwMode="auto">
        <a:xfrm>
          <a:off x="342900" y="9534525"/>
          <a:ext cx="84138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27</xdr:row>
      <xdr:rowOff>0</xdr:rowOff>
    </xdr:from>
    <xdr:ext cx="84138" cy="241300"/>
    <xdr:sp macro="" textlink="">
      <xdr:nvSpPr>
        <xdr:cNvPr id="5807" name="Text Box 2" hidden="1">
          <a:extLst>
            <a:ext uri="{FF2B5EF4-FFF2-40B4-BE49-F238E27FC236}">
              <a16:creationId xmlns:a16="http://schemas.microsoft.com/office/drawing/2014/main" id="{00000000-0008-0000-0000-0000AF160000}"/>
            </a:ext>
          </a:extLst>
        </xdr:cNvPr>
        <xdr:cNvSpPr txBox="1">
          <a:spLocks noChangeArrowheads="1"/>
        </xdr:cNvSpPr>
      </xdr:nvSpPr>
      <xdr:spPr bwMode="auto">
        <a:xfrm>
          <a:off x="342900" y="9534525"/>
          <a:ext cx="84138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27</xdr:row>
      <xdr:rowOff>0</xdr:rowOff>
    </xdr:from>
    <xdr:ext cx="84138" cy="241300"/>
    <xdr:sp macro="" textlink="">
      <xdr:nvSpPr>
        <xdr:cNvPr id="5808" name="Text Box 2" hidden="1">
          <a:extLst>
            <a:ext uri="{FF2B5EF4-FFF2-40B4-BE49-F238E27FC236}">
              <a16:creationId xmlns:a16="http://schemas.microsoft.com/office/drawing/2014/main" id="{00000000-0008-0000-0000-0000B0160000}"/>
            </a:ext>
          </a:extLst>
        </xdr:cNvPr>
        <xdr:cNvSpPr txBox="1">
          <a:spLocks noChangeArrowheads="1"/>
        </xdr:cNvSpPr>
      </xdr:nvSpPr>
      <xdr:spPr bwMode="auto">
        <a:xfrm>
          <a:off x="342900" y="9534525"/>
          <a:ext cx="84138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27</xdr:row>
      <xdr:rowOff>0</xdr:rowOff>
    </xdr:from>
    <xdr:ext cx="84138" cy="241300"/>
    <xdr:sp macro="" textlink="">
      <xdr:nvSpPr>
        <xdr:cNvPr id="5809" name="Text Box 2" hidden="1">
          <a:extLst>
            <a:ext uri="{FF2B5EF4-FFF2-40B4-BE49-F238E27FC236}">
              <a16:creationId xmlns:a16="http://schemas.microsoft.com/office/drawing/2014/main" id="{00000000-0008-0000-0000-0000B1160000}"/>
            </a:ext>
          </a:extLst>
        </xdr:cNvPr>
        <xdr:cNvSpPr txBox="1">
          <a:spLocks noChangeArrowheads="1"/>
        </xdr:cNvSpPr>
      </xdr:nvSpPr>
      <xdr:spPr bwMode="auto">
        <a:xfrm>
          <a:off x="342900" y="9534525"/>
          <a:ext cx="84138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27</xdr:row>
      <xdr:rowOff>0</xdr:rowOff>
    </xdr:from>
    <xdr:ext cx="84138" cy="241300"/>
    <xdr:sp macro="" textlink="">
      <xdr:nvSpPr>
        <xdr:cNvPr id="5810" name="Text Box 2" hidden="1">
          <a:extLst>
            <a:ext uri="{FF2B5EF4-FFF2-40B4-BE49-F238E27FC236}">
              <a16:creationId xmlns:a16="http://schemas.microsoft.com/office/drawing/2014/main" id="{00000000-0008-0000-0000-0000B2160000}"/>
            </a:ext>
          </a:extLst>
        </xdr:cNvPr>
        <xdr:cNvSpPr txBox="1">
          <a:spLocks noChangeArrowheads="1"/>
        </xdr:cNvSpPr>
      </xdr:nvSpPr>
      <xdr:spPr bwMode="auto">
        <a:xfrm>
          <a:off x="342900" y="9534525"/>
          <a:ext cx="84138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27</xdr:row>
      <xdr:rowOff>0</xdr:rowOff>
    </xdr:from>
    <xdr:ext cx="84138" cy="241300"/>
    <xdr:sp macro="" textlink="">
      <xdr:nvSpPr>
        <xdr:cNvPr id="5811" name="Text Box 2" hidden="1">
          <a:extLst>
            <a:ext uri="{FF2B5EF4-FFF2-40B4-BE49-F238E27FC236}">
              <a16:creationId xmlns:a16="http://schemas.microsoft.com/office/drawing/2014/main" id="{00000000-0008-0000-0000-0000B3160000}"/>
            </a:ext>
          </a:extLst>
        </xdr:cNvPr>
        <xdr:cNvSpPr txBox="1">
          <a:spLocks noChangeArrowheads="1"/>
        </xdr:cNvSpPr>
      </xdr:nvSpPr>
      <xdr:spPr bwMode="auto">
        <a:xfrm>
          <a:off x="342900" y="9534525"/>
          <a:ext cx="84138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27</xdr:row>
      <xdr:rowOff>0</xdr:rowOff>
    </xdr:from>
    <xdr:ext cx="84138" cy="241300"/>
    <xdr:sp macro="" textlink="">
      <xdr:nvSpPr>
        <xdr:cNvPr id="5812" name="Text Box 2" hidden="1">
          <a:extLst>
            <a:ext uri="{FF2B5EF4-FFF2-40B4-BE49-F238E27FC236}">
              <a16:creationId xmlns:a16="http://schemas.microsoft.com/office/drawing/2014/main" id="{00000000-0008-0000-0000-0000B4160000}"/>
            </a:ext>
          </a:extLst>
        </xdr:cNvPr>
        <xdr:cNvSpPr txBox="1">
          <a:spLocks noChangeArrowheads="1"/>
        </xdr:cNvSpPr>
      </xdr:nvSpPr>
      <xdr:spPr bwMode="auto">
        <a:xfrm>
          <a:off x="342900" y="9534525"/>
          <a:ext cx="84138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27</xdr:row>
      <xdr:rowOff>0</xdr:rowOff>
    </xdr:from>
    <xdr:ext cx="84138" cy="241300"/>
    <xdr:sp macro="" textlink="">
      <xdr:nvSpPr>
        <xdr:cNvPr id="5813" name="Text Box 2" hidden="1">
          <a:extLst>
            <a:ext uri="{FF2B5EF4-FFF2-40B4-BE49-F238E27FC236}">
              <a16:creationId xmlns:a16="http://schemas.microsoft.com/office/drawing/2014/main" id="{00000000-0008-0000-0000-0000B5160000}"/>
            </a:ext>
          </a:extLst>
        </xdr:cNvPr>
        <xdr:cNvSpPr txBox="1">
          <a:spLocks noChangeArrowheads="1"/>
        </xdr:cNvSpPr>
      </xdr:nvSpPr>
      <xdr:spPr bwMode="auto">
        <a:xfrm>
          <a:off x="342900" y="9534525"/>
          <a:ext cx="84138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27</xdr:row>
      <xdr:rowOff>0</xdr:rowOff>
    </xdr:from>
    <xdr:ext cx="84138" cy="241300"/>
    <xdr:sp macro="" textlink="">
      <xdr:nvSpPr>
        <xdr:cNvPr id="5814" name="Text Box 2" hidden="1">
          <a:extLst>
            <a:ext uri="{FF2B5EF4-FFF2-40B4-BE49-F238E27FC236}">
              <a16:creationId xmlns:a16="http://schemas.microsoft.com/office/drawing/2014/main" id="{00000000-0008-0000-0000-0000B6160000}"/>
            </a:ext>
          </a:extLst>
        </xdr:cNvPr>
        <xdr:cNvSpPr txBox="1">
          <a:spLocks noChangeArrowheads="1"/>
        </xdr:cNvSpPr>
      </xdr:nvSpPr>
      <xdr:spPr bwMode="auto">
        <a:xfrm>
          <a:off x="342900" y="9534525"/>
          <a:ext cx="84138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27</xdr:row>
      <xdr:rowOff>0</xdr:rowOff>
    </xdr:from>
    <xdr:ext cx="84138" cy="241300"/>
    <xdr:sp macro="" textlink="">
      <xdr:nvSpPr>
        <xdr:cNvPr id="5815" name="Text Box 2" hidden="1">
          <a:extLst>
            <a:ext uri="{FF2B5EF4-FFF2-40B4-BE49-F238E27FC236}">
              <a16:creationId xmlns:a16="http://schemas.microsoft.com/office/drawing/2014/main" id="{00000000-0008-0000-0000-0000B7160000}"/>
            </a:ext>
          </a:extLst>
        </xdr:cNvPr>
        <xdr:cNvSpPr txBox="1">
          <a:spLocks noChangeArrowheads="1"/>
        </xdr:cNvSpPr>
      </xdr:nvSpPr>
      <xdr:spPr bwMode="auto">
        <a:xfrm>
          <a:off x="342900" y="9534525"/>
          <a:ext cx="84138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816" name="Text Box 33" hidden="1">
          <a:extLst>
            <a:ext uri="{FF2B5EF4-FFF2-40B4-BE49-F238E27FC236}">
              <a16:creationId xmlns:a16="http://schemas.microsoft.com/office/drawing/2014/main" id="{00000000-0008-0000-0000-0000B8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817" name="Text Box 34" hidden="1">
          <a:extLst>
            <a:ext uri="{FF2B5EF4-FFF2-40B4-BE49-F238E27FC236}">
              <a16:creationId xmlns:a16="http://schemas.microsoft.com/office/drawing/2014/main" id="{00000000-0008-0000-0000-0000B9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818" name="Text Box 33" hidden="1">
          <a:extLst>
            <a:ext uri="{FF2B5EF4-FFF2-40B4-BE49-F238E27FC236}">
              <a16:creationId xmlns:a16="http://schemas.microsoft.com/office/drawing/2014/main" id="{00000000-0008-0000-0000-0000BA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819" name="Text Box 34" hidden="1">
          <a:extLst>
            <a:ext uri="{FF2B5EF4-FFF2-40B4-BE49-F238E27FC236}">
              <a16:creationId xmlns:a16="http://schemas.microsoft.com/office/drawing/2014/main" id="{00000000-0008-0000-0000-0000BB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820" name="Text Box 33" hidden="1">
          <a:extLst>
            <a:ext uri="{FF2B5EF4-FFF2-40B4-BE49-F238E27FC236}">
              <a16:creationId xmlns:a16="http://schemas.microsoft.com/office/drawing/2014/main" id="{00000000-0008-0000-0000-0000BC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821" name="Text Box 34" hidden="1">
          <a:extLst>
            <a:ext uri="{FF2B5EF4-FFF2-40B4-BE49-F238E27FC236}">
              <a16:creationId xmlns:a16="http://schemas.microsoft.com/office/drawing/2014/main" id="{00000000-0008-0000-0000-0000BD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822" name="Text Box 33" hidden="1">
          <a:extLst>
            <a:ext uri="{FF2B5EF4-FFF2-40B4-BE49-F238E27FC236}">
              <a16:creationId xmlns:a16="http://schemas.microsoft.com/office/drawing/2014/main" id="{00000000-0008-0000-0000-0000BE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823" name="Text Box 34" hidden="1">
          <a:extLst>
            <a:ext uri="{FF2B5EF4-FFF2-40B4-BE49-F238E27FC236}">
              <a16:creationId xmlns:a16="http://schemas.microsoft.com/office/drawing/2014/main" id="{00000000-0008-0000-0000-0000BF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824" name="Text Box 33" hidden="1">
          <a:extLs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825" name="Text Box 34" hidden="1">
          <a:extLst>
            <a:ext uri="{FF2B5EF4-FFF2-40B4-BE49-F238E27FC236}">
              <a16:creationId xmlns:a16="http://schemas.microsoft.com/office/drawing/2014/main" id="{00000000-0008-0000-0000-0000C1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826" name="Text Box 33" hidden="1">
          <a:extLst>
            <a:ext uri="{FF2B5EF4-FFF2-40B4-BE49-F238E27FC236}">
              <a16:creationId xmlns:a16="http://schemas.microsoft.com/office/drawing/2014/main" id="{00000000-0008-0000-0000-0000C2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827" name="Text Box 34" hidden="1">
          <a:extLst>
            <a:ext uri="{FF2B5EF4-FFF2-40B4-BE49-F238E27FC236}">
              <a16:creationId xmlns:a16="http://schemas.microsoft.com/office/drawing/2014/main" id="{00000000-0008-0000-0000-0000C3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828" name="Text Box 33" hidden="1">
          <a:extLs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829" name="Text Box 34" hidden="1">
          <a:extLs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830" name="Text Box 33" hidden="1">
          <a:extLst>
            <a:ext uri="{FF2B5EF4-FFF2-40B4-BE49-F238E27FC236}">
              <a16:creationId xmlns:a16="http://schemas.microsoft.com/office/drawing/2014/main" id="{00000000-0008-0000-0000-0000C6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831" name="Text Box 34" hidden="1">
          <a:extLst>
            <a:ext uri="{FF2B5EF4-FFF2-40B4-BE49-F238E27FC236}">
              <a16:creationId xmlns:a16="http://schemas.microsoft.com/office/drawing/2014/main" id="{00000000-0008-0000-0000-0000C7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832" name="Text Box 33" hidden="1">
          <a:extLst>
            <a:ext uri="{FF2B5EF4-FFF2-40B4-BE49-F238E27FC236}">
              <a16:creationId xmlns:a16="http://schemas.microsoft.com/office/drawing/2014/main" id="{00000000-0008-0000-0000-0000C8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833" name="Text Box 34" hidden="1">
          <a:extLst>
            <a:ext uri="{FF2B5EF4-FFF2-40B4-BE49-F238E27FC236}">
              <a16:creationId xmlns:a16="http://schemas.microsoft.com/office/drawing/2014/main" id="{00000000-0008-0000-0000-0000C9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834" name="Text Box 33" hidden="1">
          <a:extLst>
            <a:ext uri="{FF2B5EF4-FFF2-40B4-BE49-F238E27FC236}">
              <a16:creationId xmlns:a16="http://schemas.microsoft.com/office/drawing/2014/main" id="{00000000-0008-0000-0000-0000CA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835" name="Text Box 34" hidden="1">
          <a:extLst>
            <a:ext uri="{FF2B5EF4-FFF2-40B4-BE49-F238E27FC236}">
              <a16:creationId xmlns:a16="http://schemas.microsoft.com/office/drawing/2014/main" id="{00000000-0008-0000-0000-0000CB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836" name="Text Box 33" hidden="1">
          <a:extLs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837" name="Text Box 34" hidden="1">
          <a:extLst>
            <a:ext uri="{FF2B5EF4-FFF2-40B4-BE49-F238E27FC236}">
              <a16:creationId xmlns:a16="http://schemas.microsoft.com/office/drawing/2014/main" id="{00000000-0008-0000-0000-0000CD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838" name="Text Box 33" hidden="1">
          <a:extLst>
            <a:ext uri="{FF2B5EF4-FFF2-40B4-BE49-F238E27FC236}">
              <a16:creationId xmlns:a16="http://schemas.microsoft.com/office/drawing/2014/main" id="{00000000-0008-0000-0000-0000CE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839" name="Text Box 34" hidden="1">
          <a:extLst>
            <a:ext uri="{FF2B5EF4-FFF2-40B4-BE49-F238E27FC236}">
              <a16:creationId xmlns:a16="http://schemas.microsoft.com/office/drawing/2014/main" id="{00000000-0008-0000-0000-0000CF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840" name="Text Box 33" hidden="1">
          <a:extLst>
            <a:ext uri="{FF2B5EF4-FFF2-40B4-BE49-F238E27FC236}">
              <a16:creationId xmlns:a16="http://schemas.microsoft.com/office/drawing/2014/main" id="{00000000-0008-0000-0000-0000D0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841" name="Text Box 34" hidden="1">
          <a:extLst>
            <a:ext uri="{FF2B5EF4-FFF2-40B4-BE49-F238E27FC236}">
              <a16:creationId xmlns:a16="http://schemas.microsoft.com/office/drawing/2014/main" id="{00000000-0008-0000-0000-0000D1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842" name="Text Box 33" hidden="1">
          <a:extLst>
            <a:ext uri="{FF2B5EF4-FFF2-40B4-BE49-F238E27FC236}">
              <a16:creationId xmlns:a16="http://schemas.microsoft.com/office/drawing/2014/main" id="{00000000-0008-0000-0000-0000D2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843" name="Text Box 34" hidden="1">
          <a:extLst>
            <a:ext uri="{FF2B5EF4-FFF2-40B4-BE49-F238E27FC236}">
              <a16:creationId xmlns:a16="http://schemas.microsoft.com/office/drawing/2014/main" id="{00000000-0008-0000-0000-0000D3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844" name="Text Box 33" hidden="1">
          <a:extLst>
            <a:ext uri="{FF2B5EF4-FFF2-40B4-BE49-F238E27FC236}">
              <a16:creationId xmlns:a16="http://schemas.microsoft.com/office/drawing/2014/main" id="{00000000-0008-0000-0000-0000D4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845" name="Text Box 34" hidden="1">
          <a:extLst>
            <a:ext uri="{FF2B5EF4-FFF2-40B4-BE49-F238E27FC236}">
              <a16:creationId xmlns:a16="http://schemas.microsoft.com/office/drawing/2014/main" id="{00000000-0008-0000-0000-0000D5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846" name="Text Box 33" hidden="1">
          <a:extLst>
            <a:ext uri="{FF2B5EF4-FFF2-40B4-BE49-F238E27FC236}">
              <a16:creationId xmlns:a16="http://schemas.microsoft.com/office/drawing/2014/main" id="{00000000-0008-0000-0000-0000D6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847" name="Text Box 34" hidden="1">
          <a:extLst>
            <a:ext uri="{FF2B5EF4-FFF2-40B4-BE49-F238E27FC236}">
              <a16:creationId xmlns:a16="http://schemas.microsoft.com/office/drawing/2014/main" id="{00000000-0008-0000-0000-0000D7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848" name="Text Box 33" hidden="1">
          <a:extLst>
            <a:ext uri="{FF2B5EF4-FFF2-40B4-BE49-F238E27FC236}">
              <a16:creationId xmlns:a16="http://schemas.microsoft.com/office/drawing/2014/main" id="{00000000-0008-0000-0000-0000D8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849" name="Text Box 34" hidden="1">
          <a:extLst>
            <a:ext uri="{FF2B5EF4-FFF2-40B4-BE49-F238E27FC236}">
              <a16:creationId xmlns:a16="http://schemas.microsoft.com/office/drawing/2014/main" id="{00000000-0008-0000-0000-0000D9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850" name="Text Box 33" hidden="1">
          <a:extLst>
            <a:ext uri="{FF2B5EF4-FFF2-40B4-BE49-F238E27FC236}">
              <a16:creationId xmlns:a16="http://schemas.microsoft.com/office/drawing/2014/main" id="{00000000-0008-0000-0000-0000DA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851" name="Text Box 34" hidden="1">
          <a:extLst>
            <a:ext uri="{FF2B5EF4-FFF2-40B4-BE49-F238E27FC236}">
              <a16:creationId xmlns:a16="http://schemas.microsoft.com/office/drawing/2014/main" id="{00000000-0008-0000-0000-0000DB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852" name="Text Box 33" hidden="1">
          <a:extLst>
            <a:ext uri="{FF2B5EF4-FFF2-40B4-BE49-F238E27FC236}">
              <a16:creationId xmlns:a16="http://schemas.microsoft.com/office/drawing/2014/main" id="{00000000-0008-0000-0000-0000DC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853" name="Text Box 34" hidden="1">
          <a:extLst>
            <a:ext uri="{FF2B5EF4-FFF2-40B4-BE49-F238E27FC236}">
              <a16:creationId xmlns:a16="http://schemas.microsoft.com/office/drawing/2014/main" id="{00000000-0008-0000-0000-0000DD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854" name="Text Box 33" hidden="1">
          <a:extLst>
            <a:ext uri="{FF2B5EF4-FFF2-40B4-BE49-F238E27FC236}">
              <a16:creationId xmlns:a16="http://schemas.microsoft.com/office/drawing/2014/main" id="{00000000-0008-0000-0000-0000DE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855" name="Text Box 34" hidden="1">
          <a:extLst>
            <a:ext uri="{FF2B5EF4-FFF2-40B4-BE49-F238E27FC236}">
              <a16:creationId xmlns:a16="http://schemas.microsoft.com/office/drawing/2014/main" id="{00000000-0008-0000-0000-0000DF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856" name="Text Box 33" hidden="1">
          <a:extLst>
            <a:ext uri="{FF2B5EF4-FFF2-40B4-BE49-F238E27FC236}">
              <a16:creationId xmlns:a16="http://schemas.microsoft.com/office/drawing/2014/main" id="{00000000-0008-0000-0000-0000E0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857" name="Text Box 34" hidden="1">
          <a:extLst>
            <a:ext uri="{FF2B5EF4-FFF2-40B4-BE49-F238E27FC236}">
              <a16:creationId xmlns:a16="http://schemas.microsoft.com/office/drawing/2014/main" id="{00000000-0008-0000-0000-0000E1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858" name="Text Box 33" hidden="1">
          <a:extLst>
            <a:ext uri="{FF2B5EF4-FFF2-40B4-BE49-F238E27FC236}">
              <a16:creationId xmlns:a16="http://schemas.microsoft.com/office/drawing/2014/main" id="{00000000-0008-0000-0000-0000E2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859" name="Text Box 34" hidden="1">
          <a:extLst>
            <a:ext uri="{FF2B5EF4-FFF2-40B4-BE49-F238E27FC236}">
              <a16:creationId xmlns:a16="http://schemas.microsoft.com/office/drawing/2014/main" id="{00000000-0008-0000-0000-0000E3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860" name="Text Box 33" hidden="1">
          <a:extLst>
            <a:ext uri="{FF2B5EF4-FFF2-40B4-BE49-F238E27FC236}">
              <a16:creationId xmlns:a16="http://schemas.microsoft.com/office/drawing/2014/main" id="{00000000-0008-0000-0000-0000E4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861" name="Text Box 34" hidden="1">
          <a:extLst>
            <a:ext uri="{FF2B5EF4-FFF2-40B4-BE49-F238E27FC236}">
              <a16:creationId xmlns:a16="http://schemas.microsoft.com/office/drawing/2014/main" id="{00000000-0008-0000-0000-0000E5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862" name="Text Box 33" hidden="1">
          <a:extLst>
            <a:ext uri="{FF2B5EF4-FFF2-40B4-BE49-F238E27FC236}">
              <a16:creationId xmlns:a16="http://schemas.microsoft.com/office/drawing/2014/main" id="{00000000-0008-0000-0000-0000E6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863" name="Text Box 34" hidden="1">
          <a:extLst>
            <a:ext uri="{FF2B5EF4-FFF2-40B4-BE49-F238E27FC236}">
              <a16:creationId xmlns:a16="http://schemas.microsoft.com/office/drawing/2014/main" id="{00000000-0008-0000-0000-0000E7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864" name="Text Box 2" hidden="1">
          <a:extLst>
            <a:ext uri="{FF2B5EF4-FFF2-40B4-BE49-F238E27FC236}">
              <a16:creationId xmlns:a16="http://schemas.microsoft.com/office/drawing/2014/main" id="{00000000-0008-0000-0000-0000E816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865" name="Text Box 2" hidden="1">
          <a:extLst>
            <a:ext uri="{FF2B5EF4-FFF2-40B4-BE49-F238E27FC236}">
              <a16:creationId xmlns:a16="http://schemas.microsoft.com/office/drawing/2014/main" id="{00000000-0008-0000-0000-0000E916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866" name="Text Box 2" hidden="1">
          <a:extLst>
            <a:ext uri="{FF2B5EF4-FFF2-40B4-BE49-F238E27FC236}">
              <a16:creationId xmlns:a16="http://schemas.microsoft.com/office/drawing/2014/main" id="{00000000-0008-0000-0000-0000EA16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867" name="Text Box 2" hidden="1">
          <a:extLst>
            <a:ext uri="{FF2B5EF4-FFF2-40B4-BE49-F238E27FC236}">
              <a16:creationId xmlns:a16="http://schemas.microsoft.com/office/drawing/2014/main" id="{00000000-0008-0000-0000-0000EB16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868" name="Text Box 2" hidden="1">
          <a:extLst>
            <a:ext uri="{FF2B5EF4-FFF2-40B4-BE49-F238E27FC236}">
              <a16:creationId xmlns:a16="http://schemas.microsoft.com/office/drawing/2014/main" id="{00000000-0008-0000-0000-0000EC16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869" name="Text Box 2" hidden="1">
          <a:extLst>
            <a:ext uri="{FF2B5EF4-FFF2-40B4-BE49-F238E27FC236}">
              <a16:creationId xmlns:a16="http://schemas.microsoft.com/office/drawing/2014/main" id="{00000000-0008-0000-0000-0000ED16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870" name="Text Box 2" hidden="1">
          <a:extLst>
            <a:ext uri="{FF2B5EF4-FFF2-40B4-BE49-F238E27FC236}">
              <a16:creationId xmlns:a16="http://schemas.microsoft.com/office/drawing/2014/main" id="{00000000-0008-0000-0000-0000EE16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871" name="Text Box 2" hidden="1">
          <a:extLst>
            <a:ext uri="{FF2B5EF4-FFF2-40B4-BE49-F238E27FC236}">
              <a16:creationId xmlns:a16="http://schemas.microsoft.com/office/drawing/2014/main" id="{00000000-0008-0000-0000-0000EF16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872" name="Text Box 2" hidden="1">
          <a:extLst>
            <a:ext uri="{FF2B5EF4-FFF2-40B4-BE49-F238E27FC236}">
              <a16:creationId xmlns:a16="http://schemas.microsoft.com/office/drawing/2014/main" id="{00000000-0008-0000-0000-0000F016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873" name="Text Box 2" hidden="1">
          <a:extLst>
            <a:ext uri="{FF2B5EF4-FFF2-40B4-BE49-F238E27FC236}">
              <a16:creationId xmlns:a16="http://schemas.microsoft.com/office/drawing/2014/main" id="{00000000-0008-0000-0000-0000F116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874" name="Text Box 2" hidden="1">
          <a:extLst>
            <a:ext uri="{FF2B5EF4-FFF2-40B4-BE49-F238E27FC236}">
              <a16:creationId xmlns:a16="http://schemas.microsoft.com/office/drawing/2014/main" id="{00000000-0008-0000-0000-0000F216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875" name="Text Box 2" hidden="1">
          <a:extLst>
            <a:ext uri="{FF2B5EF4-FFF2-40B4-BE49-F238E27FC236}">
              <a16:creationId xmlns:a16="http://schemas.microsoft.com/office/drawing/2014/main" id="{00000000-0008-0000-0000-0000F316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876" name="Text Box 2" hidden="1">
          <a:extLst>
            <a:ext uri="{FF2B5EF4-FFF2-40B4-BE49-F238E27FC236}">
              <a16:creationId xmlns:a16="http://schemas.microsoft.com/office/drawing/2014/main" id="{00000000-0008-0000-0000-0000F416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877" name="Text Box 2" hidden="1">
          <a:extLst>
            <a:ext uri="{FF2B5EF4-FFF2-40B4-BE49-F238E27FC236}">
              <a16:creationId xmlns:a16="http://schemas.microsoft.com/office/drawing/2014/main" id="{00000000-0008-0000-0000-0000F516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878" name="Text Box 2" hidden="1">
          <a:extLst>
            <a:ext uri="{FF2B5EF4-FFF2-40B4-BE49-F238E27FC236}">
              <a16:creationId xmlns:a16="http://schemas.microsoft.com/office/drawing/2014/main" id="{00000000-0008-0000-0000-0000F616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879" name="Text Box 2" hidden="1">
          <a:extLst>
            <a:ext uri="{FF2B5EF4-FFF2-40B4-BE49-F238E27FC236}">
              <a16:creationId xmlns:a16="http://schemas.microsoft.com/office/drawing/2014/main" id="{00000000-0008-0000-0000-0000F716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880" name="Text Box 33" hidden="1">
          <a:extLst>
            <a:ext uri="{FF2B5EF4-FFF2-40B4-BE49-F238E27FC236}">
              <a16:creationId xmlns:a16="http://schemas.microsoft.com/office/drawing/2014/main" id="{00000000-0008-0000-0000-0000F8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881" name="Text Box 34" hidden="1">
          <a:extLst>
            <a:ext uri="{FF2B5EF4-FFF2-40B4-BE49-F238E27FC236}">
              <a16:creationId xmlns:a16="http://schemas.microsoft.com/office/drawing/2014/main" id="{00000000-0008-0000-0000-0000F9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882" name="Text Box 33" hidden="1">
          <a:extLst>
            <a:ext uri="{FF2B5EF4-FFF2-40B4-BE49-F238E27FC236}">
              <a16:creationId xmlns:a16="http://schemas.microsoft.com/office/drawing/2014/main" id="{00000000-0008-0000-0000-0000FA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883" name="Text Box 34" hidden="1">
          <a:extLst>
            <a:ext uri="{FF2B5EF4-FFF2-40B4-BE49-F238E27FC236}">
              <a16:creationId xmlns:a16="http://schemas.microsoft.com/office/drawing/2014/main" id="{00000000-0008-0000-0000-0000FB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884" name="Text Box 33" hidden="1">
          <a:extLst>
            <a:ext uri="{FF2B5EF4-FFF2-40B4-BE49-F238E27FC236}">
              <a16:creationId xmlns:a16="http://schemas.microsoft.com/office/drawing/2014/main" id="{00000000-0008-0000-0000-0000FC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885" name="Text Box 34" hidden="1">
          <a:extLst>
            <a:ext uri="{FF2B5EF4-FFF2-40B4-BE49-F238E27FC236}">
              <a16:creationId xmlns:a16="http://schemas.microsoft.com/office/drawing/2014/main" id="{00000000-0008-0000-0000-0000FD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886" name="Text Box 33" hidden="1">
          <a:extLst>
            <a:ext uri="{FF2B5EF4-FFF2-40B4-BE49-F238E27FC236}">
              <a16:creationId xmlns:a16="http://schemas.microsoft.com/office/drawing/2014/main" id="{00000000-0008-0000-0000-0000FE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887" name="Text Box 34" hidden="1">
          <a:extLst>
            <a:ext uri="{FF2B5EF4-FFF2-40B4-BE49-F238E27FC236}">
              <a16:creationId xmlns:a16="http://schemas.microsoft.com/office/drawing/2014/main" id="{00000000-0008-0000-0000-0000FF16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888" name="Text Box 33" hidden="1">
          <a:extLst>
            <a:ext uri="{FF2B5EF4-FFF2-40B4-BE49-F238E27FC236}">
              <a16:creationId xmlns:a16="http://schemas.microsoft.com/office/drawing/2014/main" id="{00000000-0008-0000-0000-00000017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889" name="Text Box 34" hidden="1">
          <a:extLst>
            <a:ext uri="{FF2B5EF4-FFF2-40B4-BE49-F238E27FC236}">
              <a16:creationId xmlns:a16="http://schemas.microsoft.com/office/drawing/2014/main" id="{00000000-0008-0000-0000-00000117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890" name="Text Box 33" hidden="1">
          <a:extLst>
            <a:ext uri="{FF2B5EF4-FFF2-40B4-BE49-F238E27FC236}">
              <a16:creationId xmlns:a16="http://schemas.microsoft.com/office/drawing/2014/main" id="{00000000-0008-0000-0000-00000217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891" name="Text Box 34" hidden="1">
          <a:extLst>
            <a:ext uri="{FF2B5EF4-FFF2-40B4-BE49-F238E27FC236}">
              <a16:creationId xmlns:a16="http://schemas.microsoft.com/office/drawing/2014/main" id="{00000000-0008-0000-0000-00000317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892" name="Text Box 33" hidden="1">
          <a:extLst>
            <a:ext uri="{FF2B5EF4-FFF2-40B4-BE49-F238E27FC236}">
              <a16:creationId xmlns:a16="http://schemas.microsoft.com/office/drawing/2014/main" id="{00000000-0008-0000-0000-00000417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893" name="Text Box 34" hidden="1">
          <a:extLst>
            <a:ext uri="{FF2B5EF4-FFF2-40B4-BE49-F238E27FC236}">
              <a16:creationId xmlns:a16="http://schemas.microsoft.com/office/drawing/2014/main" id="{00000000-0008-0000-0000-00000517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894" name="Text Box 33" hidden="1">
          <a:extLst>
            <a:ext uri="{FF2B5EF4-FFF2-40B4-BE49-F238E27FC236}">
              <a16:creationId xmlns:a16="http://schemas.microsoft.com/office/drawing/2014/main" id="{00000000-0008-0000-0000-00000617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895" name="Text Box 34" hidden="1">
          <a:extLst>
            <a:ext uri="{FF2B5EF4-FFF2-40B4-BE49-F238E27FC236}">
              <a16:creationId xmlns:a16="http://schemas.microsoft.com/office/drawing/2014/main" id="{00000000-0008-0000-0000-00000717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896" name="Text Box 33" hidden="1">
          <a:extLst>
            <a:ext uri="{FF2B5EF4-FFF2-40B4-BE49-F238E27FC236}">
              <a16:creationId xmlns:a16="http://schemas.microsoft.com/office/drawing/2014/main" id="{00000000-0008-0000-0000-00000817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897" name="Text Box 34" hidden="1">
          <a:extLst>
            <a:ext uri="{FF2B5EF4-FFF2-40B4-BE49-F238E27FC236}">
              <a16:creationId xmlns:a16="http://schemas.microsoft.com/office/drawing/2014/main" id="{00000000-0008-0000-0000-00000917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898" name="Text Box 33" hidden="1">
          <a:extLst>
            <a:ext uri="{FF2B5EF4-FFF2-40B4-BE49-F238E27FC236}">
              <a16:creationId xmlns:a16="http://schemas.microsoft.com/office/drawing/2014/main" id="{00000000-0008-0000-0000-00000A17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899" name="Text Box 34" hidden="1">
          <a:extLst>
            <a:ext uri="{FF2B5EF4-FFF2-40B4-BE49-F238E27FC236}">
              <a16:creationId xmlns:a16="http://schemas.microsoft.com/office/drawing/2014/main" id="{00000000-0008-0000-0000-00000B17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900" name="Text Box 33" hidden="1">
          <a:extLst>
            <a:ext uri="{FF2B5EF4-FFF2-40B4-BE49-F238E27FC236}">
              <a16:creationId xmlns:a16="http://schemas.microsoft.com/office/drawing/2014/main" id="{00000000-0008-0000-0000-00000C17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901" name="Text Box 34" hidden="1">
          <a:extLst>
            <a:ext uri="{FF2B5EF4-FFF2-40B4-BE49-F238E27FC236}">
              <a16:creationId xmlns:a16="http://schemas.microsoft.com/office/drawing/2014/main" id="{00000000-0008-0000-0000-00000D17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902" name="Text Box 33" hidden="1">
          <a:extLst>
            <a:ext uri="{FF2B5EF4-FFF2-40B4-BE49-F238E27FC236}">
              <a16:creationId xmlns:a16="http://schemas.microsoft.com/office/drawing/2014/main" id="{00000000-0008-0000-0000-00000E17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903" name="Text Box 34" hidden="1">
          <a:extLst>
            <a:ext uri="{FF2B5EF4-FFF2-40B4-BE49-F238E27FC236}">
              <a16:creationId xmlns:a16="http://schemas.microsoft.com/office/drawing/2014/main" id="{00000000-0008-0000-0000-00000F17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904" name="Text Box 33" hidden="1">
          <a:extLst>
            <a:ext uri="{FF2B5EF4-FFF2-40B4-BE49-F238E27FC236}">
              <a16:creationId xmlns:a16="http://schemas.microsoft.com/office/drawing/2014/main" id="{00000000-0008-0000-0000-00001017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905" name="Text Box 34" hidden="1">
          <a:extLst>
            <a:ext uri="{FF2B5EF4-FFF2-40B4-BE49-F238E27FC236}">
              <a16:creationId xmlns:a16="http://schemas.microsoft.com/office/drawing/2014/main" id="{00000000-0008-0000-0000-00001117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906" name="Text Box 33" hidden="1">
          <a:extLst>
            <a:ext uri="{FF2B5EF4-FFF2-40B4-BE49-F238E27FC236}">
              <a16:creationId xmlns:a16="http://schemas.microsoft.com/office/drawing/2014/main" id="{00000000-0008-0000-0000-00001217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907" name="Text Box 34" hidden="1">
          <a:extLst>
            <a:ext uri="{FF2B5EF4-FFF2-40B4-BE49-F238E27FC236}">
              <a16:creationId xmlns:a16="http://schemas.microsoft.com/office/drawing/2014/main" id="{00000000-0008-0000-0000-00001317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908" name="Text Box 33" hidden="1">
          <a:extLst>
            <a:ext uri="{FF2B5EF4-FFF2-40B4-BE49-F238E27FC236}">
              <a16:creationId xmlns:a16="http://schemas.microsoft.com/office/drawing/2014/main" id="{00000000-0008-0000-0000-00001417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909" name="Text Box 34" hidden="1">
          <a:extLst>
            <a:ext uri="{FF2B5EF4-FFF2-40B4-BE49-F238E27FC236}">
              <a16:creationId xmlns:a16="http://schemas.microsoft.com/office/drawing/2014/main" id="{00000000-0008-0000-0000-00001517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910" name="Text Box 33" hidden="1">
          <a:extLst>
            <a:ext uri="{FF2B5EF4-FFF2-40B4-BE49-F238E27FC236}">
              <a16:creationId xmlns:a16="http://schemas.microsoft.com/office/drawing/2014/main" id="{00000000-0008-0000-0000-00001617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911" name="Text Box 34" hidden="1">
          <a:extLst>
            <a:ext uri="{FF2B5EF4-FFF2-40B4-BE49-F238E27FC236}">
              <a16:creationId xmlns:a16="http://schemas.microsoft.com/office/drawing/2014/main" id="{00000000-0008-0000-0000-00001717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912" name="Text Box 33" hidden="1">
          <a:extLst>
            <a:ext uri="{FF2B5EF4-FFF2-40B4-BE49-F238E27FC236}">
              <a16:creationId xmlns:a16="http://schemas.microsoft.com/office/drawing/2014/main" id="{00000000-0008-0000-0000-00001817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913" name="Text Box 34" hidden="1">
          <a:extLst>
            <a:ext uri="{FF2B5EF4-FFF2-40B4-BE49-F238E27FC236}">
              <a16:creationId xmlns:a16="http://schemas.microsoft.com/office/drawing/2014/main" id="{00000000-0008-0000-0000-00001917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914" name="Text Box 33" hidden="1">
          <a:extLst>
            <a:ext uri="{FF2B5EF4-FFF2-40B4-BE49-F238E27FC236}">
              <a16:creationId xmlns:a16="http://schemas.microsoft.com/office/drawing/2014/main" id="{00000000-0008-0000-0000-00001A17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915" name="Text Box 34" hidden="1">
          <a:extLst>
            <a:ext uri="{FF2B5EF4-FFF2-40B4-BE49-F238E27FC236}">
              <a16:creationId xmlns:a16="http://schemas.microsoft.com/office/drawing/2014/main" id="{00000000-0008-0000-0000-00001B17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916" name="Text Box 33" hidden="1">
          <a:extLst>
            <a:ext uri="{FF2B5EF4-FFF2-40B4-BE49-F238E27FC236}">
              <a16:creationId xmlns:a16="http://schemas.microsoft.com/office/drawing/2014/main" id="{00000000-0008-0000-0000-00001C17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917" name="Text Box 34" hidden="1">
          <a:extLst>
            <a:ext uri="{FF2B5EF4-FFF2-40B4-BE49-F238E27FC236}">
              <a16:creationId xmlns:a16="http://schemas.microsoft.com/office/drawing/2014/main" id="{00000000-0008-0000-0000-00001D17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918" name="Text Box 33" hidden="1">
          <a:extLst>
            <a:ext uri="{FF2B5EF4-FFF2-40B4-BE49-F238E27FC236}">
              <a16:creationId xmlns:a16="http://schemas.microsoft.com/office/drawing/2014/main" id="{00000000-0008-0000-0000-00001E17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919" name="Text Box 34" hidden="1">
          <a:extLst>
            <a:ext uri="{FF2B5EF4-FFF2-40B4-BE49-F238E27FC236}">
              <a16:creationId xmlns:a16="http://schemas.microsoft.com/office/drawing/2014/main" id="{00000000-0008-0000-0000-00001F17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920" name="Text Box 33" hidden="1">
          <a:extLst>
            <a:ext uri="{FF2B5EF4-FFF2-40B4-BE49-F238E27FC236}">
              <a16:creationId xmlns:a16="http://schemas.microsoft.com/office/drawing/2014/main" id="{00000000-0008-0000-0000-00002017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921" name="Text Box 34" hidden="1">
          <a:extLst>
            <a:ext uri="{FF2B5EF4-FFF2-40B4-BE49-F238E27FC236}">
              <a16:creationId xmlns:a16="http://schemas.microsoft.com/office/drawing/2014/main" id="{00000000-0008-0000-0000-00002117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922" name="Text Box 33" hidden="1">
          <a:extLst>
            <a:ext uri="{FF2B5EF4-FFF2-40B4-BE49-F238E27FC236}">
              <a16:creationId xmlns:a16="http://schemas.microsoft.com/office/drawing/2014/main" id="{00000000-0008-0000-0000-00002217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4554"/>
    <xdr:sp macro="" textlink="">
      <xdr:nvSpPr>
        <xdr:cNvPr id="5923" name="Text Box 34" hidden="1">
          <a:extLst>
            <a:ext uri="{FF2B5EF4-FFF2-40B4-BE49-F238E27FC236}">
              <a16:creationId xmlns:a16="http://schemas.microsoft.com/office/drawing/2014/main" id="{00000000-0008-0000-0000-00002317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924" name="Text Box 2" hidden="1">
          <a:extLst>
            <a:ext uri="{FF2B5EF4-FFF2-40B4-BE49-F238E27FC236}">
              <a16:creationId xmlns:a16="http://schemas.microsoft.com/office/drawing/2014/main" id="{00000000-0008-0000-0000-00002417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925" name="Text Box 2" hidden="1">
          <a:extLst>
            <a:ext uri="{FF2B5EF4-FFF2-40B4-BE49-F238E27FC236}">
              <a16:creationId xmlns:a16="http://schemas.microsoft.com/office/drawing/2014/main" id="{00000000-0008-0000-0000-00002517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926" name="Text Box 2" hidden="1">
          <a:extLst>
            <a:ext uri="{FF2B5EF4-FFF2-40B4-BE49-F238E27FC236}">
              <a16:creationId xmlns:a16="http://schemas.microsoft.com/office/drawing/2014/main" id="{00000000-0008-0000-0000-00002617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927" name="Text Box 2" hidden="1">
          <a:extLst>
            <a:ext uri="{FF2B5EF4-FFF2-40B4-BE49-F238E27FC236}">
              <a16:creationId xmlns:a16="http://schemas.microsoft.com/office/drawing/2014/main" id="{00000000-0008-0000-0000-00002717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928" name="Text Box 2" hidden="1">
          <a:extLst>
            <a:ext uri="{FF2B5EF4-FFF2-40B4-BE49-F238E27FC236}">
              <a16:creationId xmlns:a16="http://schemas.microsoft.com/office/drawing/2014/main" id="{00000000-0008-0000-0000-00002817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929" name="Text Box 2" hidden="1">
          <a:extLst>
            <a:ext uri="{FF2B5EF4-FFF2-40B4-BE49-F238E27FC236}">
              <a16:creationId xmlns:a16="http://schemas.microsoft.com/office/drawing/2014/main" id="{00000000-0008-0000-0000-00002917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930" name="Text Box 2" hidden="1">
          <a:extLst>
            <a:ext uri="{FF2B5EF4-FFF2-40B4-BE49-F238E27FC236}">
              <a16:creationId xmlns:a16="http://schemas.microsoft.com/office/drawing/2014/main" id="{00000000-0008-0000-0000-00002A17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931" name="Text Box 2" hidden="1">
          <a:extLst>
            <a:ext uri="{FF2B5EF4-FFF2-40B4-BE49-F238E27FC236}">
              <a16:creationId xmlns:a16="http://schemas.microsoft.com/office/drawing/2014/main" id="{00000000-0008-0000-0000-00002B17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932" name="Text Box 2" hidden="1">
          <a:extLst>
            <a:ext uri="{FF2B5EF4-FFF2-40B4-BE49-F238E27FC236}">
              <a16:creationId xmlns:a16="http://schemas.microsoft.com/office/drawing/2014/main" id="{00000000-0008-0000-0000-00002C17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933" name="Text Box 2" hidden="1">
          <a:extLst>
            <a:ext uri="{FF2B5EF4-FFF2-40B4-BE49-F238E27FC236}">
              <a16:creationId xmlns:a16="http://schemas.microsoft.com/office/drawing/2014/main" id="{00000000-0008-0000-0000-00002D17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934" name="Text Box 2" hidden="1">
          <a:extLst>
            <a:ext uri="{FF2B5EF4-FFF2-40B4-BE49-F238E27FC236}">
              <a16:creationId xmlns:a16="http://schemas.microsoft.com/office/drawing/2014/main" id="{00000000-0008-0000-0000-00002E17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935" name="Text Box 2" hidden="1">
          <a:extLs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936" name="Text Box 2" hidden="1">
          <a:extLst>
            <a:ext uri="{FF2B5EF4-FFF2-40B4-BE49-F238E27FC236}">
              <a16:creationId xmlns:a16="http://schemas.microsoft.com/office/drawing/2014/main" id="{00000000-0008-0000-0000-00003017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937" name="Text Box 2" hidden="1">
          <a:extLst>
            <a:ext uri="{FF2B5EF4-FFF2-40B4-BE49-F238E27FC236}">
              <a16:creationId xmlns:a16="http://schemas.microsoft.com/office/drawing/2014/main" id="{00000000-0008-0000-0000-00003117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938" name="Text Box 2" hidden="1">
          <a:extLs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939" name="Text Box 2" hidden="1">
          <a:extLst>
            <a:ext uri="{FF2B5EF4-FFF2-40B4-BE49-F238E27FC236}">
              <a16:creationId xmlns:a16="http://schemas.microsoft.com/office/drawing/2014/main" id="{00000000-0008-0000-0000-00003317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940" name="Text Box 33" hidden="1">
          <a:extLst>
            <a:ext uri="{FF2B5EF4-FFF2-40B4-BE49-F238E27FC236}">
              <a16:creationId xmlns:a16="http://schemas.microsoft.com/office/drawing/2014/main" id="{00000000-0008-0000-0000-00003417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941" name="Text Box 34" hidden="1">
          <a:extLst>
            <a:ext uri="{FF2B5EF4-FFF2-40B4-BE49-F238E27FC236}">
              <a16:creationId xmlns:a16="http://schemas.microsoft.com/office/drawing/2014/main" id="{00000000-0008-0000-0000-00003517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942" name="Text Box 33" hidden="1">
          <a:extLst>
            <a:ext uri="{FF2B5EF4-FFF2-40B4-BE49-F238E27FC236}">
              <a16:creationId xmlns:a16="http://schemas.microsoft.com/office/drawing/2014/main" id="{00000000-0008-0000-0000-00003617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943" name="Text Box 34" hidden="1">
          <a:extLst>
            <a:ext uri="{FF2B5EF4-FFF2-40B4-BE49-F238E27FC236}">
              <a16:creationId xmlns:a16="http://schemas.microsoft.com/office/drawing/2014/main" id="{00000000-0008-0000-0000-00003717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944" name="Text Box 33" hidden="1">
          <a:extLst>
            <a:ext uri="{FF2B5EF4-FFF2-40B4-BE49-F238E27FC236}">
              <a16:creationId xmlns:a16="http://schemas.microsoft.com/office/drawing/2014/main" id="{00000000-0008-0000-0000-00003817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945" name="Text Box 34" hidden="1">
          <a:extLst>
            <a:ext uri="{FF2B5EF4-FFF2-40B4-BE49-F238E27FC236}">
              <a16:creationId xmlns:a16="http://schemas.microsoft.com/office/drawing/2014/main" id="{00000000-0008-0000-0000-00003917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946" name="Text Box 33" hidden="1">
          <a:extLst>
            <a:ext uri="{FF2B5EF4-FFF2-40B4-BE49-F238E27FC236}">
              <a16:creationId xmlns:a16="http://schemas.microsoft.com/office/drawing/2014/main" id="{00000000-0008-0000-0000-00003A17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947" name="Text Box 34" hidden="1">
          <a:extLst>
            <a:ext uri="{FF2B5EF4-FFF2-40B4-BE49-F238E27FC236}">
              <a16:creationId xmlns:a16="http://schemas.microsoft.com/office/drawing/2014/main" id="{00000000-0008-0000-0000-00003B17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948" name="Text Box 33" hidden="1">
          <a:extLst>
            <a:ext uri="{FF2B5EF4-FFF2-40B4-BE49-F238E27FC236}">
              <a16:creationId xmlns:a16="http://schemas.microsoft.com/office/drawing/2014/main" id="{00000000-0008-0000-0000-00003C17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949" name="Text Box 34" hidden="1">
          <a:extLst>
            <a:ext uri="{FF2B5EF4-FFF2-40B4-BE49-F238E27FC236}">
              <a16:creationId xmlns:a16="http://schemas.microsoft.com/office/drawing/2014/main" id="{00000000-0008-0000-0000-00003D17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950" name="Text Box 33" hidden="1">
          <a:extLst>
            <a:ext uri="{FF2B5EF4-FFF2-40B4-BE49-F238E27FC236}">
              <a16:creationId xmlns:a16="http://schemas.microsoft.com/office/drawing/2014/main" id="{00000000-0008-0000-0000-00003E17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951" name="Text Box 34" hidden="1">
          <a:extLst>
            <a:ext uri="{FF2B5EF4-FFF2-40B4-BE49-F238E27FC236}">
              <a16:creationId xmlns:a16="http://schemas.microsoft.com/office/drawing/2014/main" id="{00000000-0008-0000-0000-00003F17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952" name="Text Box 2" hidden="1">
          <a:extLst>
            <a:ext uri="{FF2B5EF4-FFF2-40B4-BE49-F238E27FC236}">
              <a16:creationId xmlns:a16="http://schemas.microsoft.com/office/drawing/2014/main" id="{00000000-0008-0000-0000-00004017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953" name="Text Box 2" hidden="1">
          <a:extLst>
            <a:ext uri="{FF2B5EF4-FFF2-40B4-BE49-F238E27FC236}">
              <a16:creationId xmlns:a16="http://schemas.microsoft.com/office/drawing/2014/main" id="{00000000-0008-0000-0000-00004117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954" name="Text Box 2" hidden="1">
          <a:extLst>
            <a:ext uri="{FF2B5EF4-FFF2-40B4-BE49-F238E27FC236}">
              <a16:creationId xmlns:a16="http://schemas.microsoft.com/office/drawing/2014/main" id="{00000000-0008-0000-0000-00004217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955" name="Text Box 2" hidden="1">
          <a:extLst>
            <a:ext uri="{FF2B5EF4-FFF2-40B4-BE49-F238E27FC236}">
              <a16:creationId xmlns:a16="http://schemas.microsoft.com/office/drawing/2014/main" id="{00000000-0008-0000-0000-00004317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956" name="Text Box 2" hidden="1">
          <a:extLst>
            <a:ext uri="{FF2B5EF4-FFF2-40B4-BE49-F238E27FC236}">
              <a16:creationId xmlns:a16="http://schemas.microsoft.com/office/drawing/2014/main" id="{00000000-0008-0000-0000-00004417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957" name="Text Box 2" hidden="1">
          <a:extLst>
            <a:ext uri="{FF2B5EF4-FFF2-40B4-BE49-F238E27FC236}">
              <a16:creationId xmlns:a16="http://schemas.microsoft.com/office/drawing/2014/main" id="{00000000-0008-0000-0000-00004517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958" name="Text Box 2" hidden="1">
          <a:extLst>
            <a:ext uri="{FF2B5EF4-FFF2-40B4-BE49-F238E27FC236}">
              <a16:creationId xmlns:a16="http://schemas.microsoft.com/office/drawing/2014/main" id="{00000000-0008-0000-0000-00004617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959" name="Text Box 2" hidden="1">
          <a:extLst>
            <a:ext uri="{FF2B5EF4-FFF2-40B4-BE49-F238E27FC236}">
              <a16:creationId xmlns:a16="http://schemas.microsoft.com/office/drawing/2014/main" id="{00000000-0008-0000-0000-00004717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960" name="Text Box 2" hidden="1">
          <a:extLst>
            <a:ext uri="{FF2B5EF4-FFF2-40B4-BE49-F238E27FC236}">
              <a16:creationId xmlns:a16="http://schemas.microsoft.com/office/drawing/2014/main" id="{00000000-0008-0000-0000-00004817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961" name="Text Box 2" hidden="1">
          <a:extLst>
            <a:ext uri="{FF2B5EF4-FFF2-40B4-BE49-F238E27FC236}">
              <a16:creationId xmlns:a16="http://schemas.microsoft.com/office/drawing/2014/main" id="{00000000-0008-0000-0000-00004917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962" name="Text Box 2" hidden="1">
          <a:extLst>
            <a:ext uri="{FF2B5EF4-FFF2-40B4-BE49-F238E27FC236}">
              <a16:creationId xmlns:a16="http://schemas.microsoft.com/office/drawing/2014/main" id="{00000000-0008-0000-0000-00004A17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963" name="Text Box 2" hidden="1">
          <a:extLst>
            <a:ext uri="{FF2B5EF4-FFF2-40B4-BE49-F238E27FC236}">
              <a16:creationId xmlns:a16="http://schemas.microsoft.com/office/drawing/2014/main" id="{00000000-0008-0000-0000-00004B17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964" name="Text Box 2" hidden="1">
          <a:extLst>
            <a:ext uri="{FF2B5EF4-FFF2-40B4-BE49-F238E27FC236}">
              <a16:creationId xmlns:a16="http://schemas.microsoft.com/office/drawing/2014/main" id="{00000000-0008-0000-0000-00004C17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965" name="Text Box 2" hidden="1">
          <a:extLst>
            <a:ext uri="{FF2B5EF4-FFF2-40B4-BE49-F238E27FC236}">
              <a16:creationId xmlns:a16="http://schemas.microsoft.com/office/drawing/2014/main" id="{00000000-0008-0000-0000-00004D17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966" name="Text Box 2" hidden="1">
          <a:extLst>
            <a:ext uri="{FF2B5EF4-FFF2-40B4-BE49-F238E27FC236}">
              <a16:creationId xmlns:a16="http://schemas.microsoft.com/office/drawing/2014/main" id="{00000000-0008-0000-0000-00004E17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27</xdr:row>
      <xdr:rowOff>0</xdr:rowOff>
    </xdr:from>
    <xdr:ext cx="1584325" cy="241300"/>
    <xdr:sp macro="" textlink="">
      <xdr:nvSpPr>
        <xdr:cNvPr id="5967" name="Text Box 2" hidden="1">
          <a:extLst>
            <a:ext uri="{FF2B5EF4-FFF2-40B4-BE49-F238E27FC236}">
              <a16:creationId xmlns:a16="http://schemas.microsoft.com/office/drawing/2014/main" id="{00000000-0008-0000-0000-00004F170000}"/>
            </a:ext>
          </a:extLst>
        </xdr:cNvPr>
        <xdr:cNvSpPr txBox="1">
          <a:spLocks noChangeArrowheads="1"/>
        </xdr:cNvSpPr>
      </xdr:nvSpPr>
      <xdr:spPr bwMode="auto">
        <a:xfrm>
          <a:off x="1514475" y="9534525"/>
          <a:ext cx="1584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968" name="Text Box 33" hidden="1">
          <a:extLst>
            <a:ext uri="{FF2B5EF4-FFF2-40B4-BE49-F238E27FC236}">
              <a16:creationId xmlns:a16="http://schemas.microsoft.com/office/drawing/2014/main" id="{00000000-0008-0000-0000-00005017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969" name="Text Box 34" hidden="1">
          <a:extLst>
            <a:ext uri="{FF2B5EF4-FFF2-40B4-BE49-F238E27FC236}">
              <a16:creationId xmlns:a16="http://schemas.microsoft.com/office/drawing/2014/main" id="{00000000-0008-0000-0000-00005117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970" name="Text Box 33" hidden="1">
          <a:extLst>
            <a:ext uri="{FF2B5EF4-FFF2-40B4-BE49-F238E27FC236}">
              <a16:creationId xmlns:a16="http://schemas.microsoft.com/office/drawing/2014/main" id="{00000000-0008-0000-0000-00005217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971" name="Text Box 34" hidden="1">
          <a:extLst>
            <a:ext uri="{FF2B5EF4-FFF2-40B4-BE49-F238E27FC236}">
              <a16:creationId xmlns:a16="http://schemas.microsoft.com/office/drawing/2014/main" id="{00000000-0008-0000-0000-00005317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972" name="Text Box 33" hidden="1">
          <a:extLst>
            <a:ext uri="{FF2B5EF4-FFF2-40B4-BE49-F238E27FC236}">
              <a16:creationId xmlns:a16="http://schemas.microsoft.com/office/drawing/2014/main" id="{00000000-0008-0000-0000-00005417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973" name="Text Box 34" hidden="1">
          <a:extLst>
            <a:ext uri="{FF2B5EF4-FFF2-40B4-BE49-F238E27FC236}">
              <a16:creationId xmlns:a16="http://schemas.microsoft.com/office/drawing/2014/main" id="{00000000-0008-0000-0000-00005517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974" name="Text Box 33" hidden="1">
          <a:extLst>
            <a:ext uri="{FF2B5EF4-FFF2-40B4-BE49-F238E27FC236}">
              <a16:creationId xmlns:a16="http://schemas.microsoft.com/office/drawing/2014/main" id="{00000000-0008-0000-0000-00005617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7150" cy="231775"/>
    <xdr:sp macro="" textlink="">
      <xdr:nvSpPr>
        <xdr:cNvPr id="5975" name="Text Box 34" hidden="1">
          <a:extLst>
            <a:ext uri="{FF2B5EF4-FFF2-40B4-BE49-F238E27FC236}">
              <a16:creationId xmlns:a16="http://schemas.microsoft.com/office/drawing/2014/main" id="{00000000-0008-0000-0000-00005717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976" name="Text Box 33" hidden="1">
          <a:extLst>
            <a:ext uri="{FF2B5EF4-FFF2-40B4-BE49-F238E27FC236}">
              <a16:creationId xmlns:a16="http://schemas.microsoft.com/office/drawing/2014/main" id="{00000000-0008-0000-0000-00005817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977" name="Text Box 34" hidden="1">
          <a:extLst>
            <a:ext uri="{FF2B5EF4-FFF2-40B4-BE49-F238E27FC236}">
              <a16:creationId xmlns:a16="http://schemas.microsoft.com/office/drawing/2014/main" id="{00000000-0008-0000-0000-00005917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978" name="Text Box 33" hidden="1">
          <a:extLst>
            <a:ext uri="{FF2B5EF4-FFF2-40B4-BE49-F238E27FC236}">
              <a16:creationId xmlns:a16="http://schemas.microsoft.com/office/drawing/2014/main" id="{00000000-0008-0000-0000-00005A17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56939" cy="225607"/>
    <xdr:sp macro="" textlink="">
      <xdr:nvSpPr>
        <xdr:cNvPr id="5979" name="Text Box 34" hidden="1">
          <a:extLst>
            <a:ext uri="{FF2B5EF4-FFF2-40B4-BE49-F238E27FC236}">
              <a16:creationId xmlns:a16="http://schemas.microsoft.com/office/drawing/2014/main" id="{00000000-0008-0000-0000-00005B170000}"/>
            </a:ext>
          </a:extLst>
        </xdr:cNvPr>
        <xdr:cNvSpPr txBox="1">
          <a:spLocks noChangeArrowheads="1"/>
        </xdr:cNvSpPr>
      </xdr:nvSpPr>
      <xdr:spPr bwMode="auto">
        <a:xfrm>
          <a:off x="3171825" y="9534525"/>
          <a:ext cx="56939" cy="22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33</xdr:row>
      <xdr:rowOff>0</xdr:rowOff>
    </xdr:from>
    <xdr:ext cx="56939" cy="230310"/>
    <xdr:sp macro="" textlink="">
      <xdr:nvSpPr>
        <xdr:cNvPr id="5980" name="Text Box 37" hidden="1">
          <a:extLst>
            <a:ext uri="{FF2B5EF4-FFF2-40B4-BE49-F238E27FC236}">
              <a16:creationId xmlns:a16="http://schemas.microsoft.com/office/drawing/2014/main" id="{00000000-0008-0000-0000-00005C170000}"/>
            </a:ext>
          </a:extLst>
        </xdr:cNvPr>
        <xdr:cNvSpPr txBox="1">
          <a:spLocks noChangeArrowheads="1"/>
        </xdr:cNvSpPr>
      </xdr:nvSpPr>
      <xdr:spPr>
        <a:xfrm>
          <a:off x="3171825" y="11820525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33</xdr:row>
      <xdr:rowOff>0</xdr:rowOff>
    </xdr:from>
    <xdr:ext cx="56939" cy="230310"/>
    <xdr:sp macro="" textlink="">
      <xdr:nvSpPr>
        <xdr:cNvPr id="5981" name="Text Box 38" hidden="1">
          <a:extLst>
            <a:ext uri="{FF2B5EF4-FFF2-40B4-BE49-F238E27FC236}">
              <a16:creationId xmlns:a16="http://schemas.microsoft.com/office/drawing/2014/main" id="{00000000-0008-0000-0000-00005D170000}"/>
            </a:ext>
          </a:extLst>
        </xdr:cNvPr>
        <xdr:cNvSpPr txBox="1">
          <a:spLocks noChangeArrowheads="1"/>
        </xdr:cNvSpPr>
      </xdr:nvSpPr>
      <xdr:spPr>
        <a:xfrm>
          <a:off x="3171825" y="11820525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33</xdr:row>
      <xdr:rowOff>0</xdr:rowOff>
    </xdr:from>
    <xdr:ext cx="56939" cy="230310"/>
    <xdr:sp macro="" textlink="">
      <xdr:nvSpPr>
        <xdr:cNvPr id="5982" name="Text Box 43" hidden="1">
          <a:extLst>
            <a:ext uri="{FF2B5EF4-FFF2-40B4-BE49-F238E27FC236}">
              <a16:creationId xmlns:a16="http://schemas.microsoft.com/office/drawing/2014/main" id="{00000000-0008-0000-0000-00005E170000}"/>
            </a:ext>
          </a:extLst>
        </xdr:cNvPr>
        <xdr:cNvSpPr txBox="1">
          <a:spLocks noChangeArrowheads="1"/>
        </xdr:cNvSpPr>
      </xdr:nvSpPr>
      <xdr:spPr>
        <a:xfrm>
          <a:off x="3171825" y="11820525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33</xdr:row>
      <xdr:rowOff>0</xdr:rowOff>
    </xdr:from>
    <xdr:ext cx="56939" cy="230310"/>
    <xdr:sp macro="" textlink="">
      <xdr:nvSpPr>
        <xdr:cNvPr id="5983" name="Text Box 44" hidden="1">
          <a:extLst>
            <a:ext uri="{FF2B5EF4-FFF2-40B4-BE49-F238E27FC236}">
              <a16:creationId xmlns:a16="http://schemas.microsoft.com/office/drawing/2014/main" id="{00000000-0008-0000-0000-00005F170000}"/>
            </a:ext>
          </a:extLst>
        </xdr:cNvPr>
        <xdr:cNvSpPr txBox="1">
          <a:spLocks noChangeArrowheads="1"/>
        </xdr:cNvSpPr>
      </xdr:nvSpPr>
      <xdr:spPr>
        <a:xfrm>
          <a:off x="3171825" y="11820525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39</xdr:row>
      <xdr:rowOff>6350</xdr:rowOff>
    </xdr:from>
    <xdr:ext cx="56939" cy="230310"/>
    <xdr:sp macro="" textlink="">
      <xdr:nvSpPr>
        <xdr:cNvPr id="5984" name="Text Box 37" hidden="1">
          <a:extLst>
            <a:ext uri="{FF2B5EF4-FFF2-40B4-BE49-F238E27FC236}">
              <a16:creationId xmlns:a16="http://schemas.microsoft.com/office/drawing/2014/main" id="{00000000-0008-0000-0000-000060170000}"/>
            </a:ext>
          </a:extLst>
        </xdr:cNvPr>
        <xdr:cNvSpPr txBox="1">
          <a:spLocks noChangeArrowheads="1"/>
        </xdr:cNvSpPr>
      </xdr:nvSpPr>
      <xdr:spPr>
        <a:xfrm>
          <a:off x="3171825" y="13589000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39</xdr:row>
      <xdr:rowOff>6350</xdr:rowOff>
    </xdr:from>
    <xdr:ext cx="56939" cy="230310"/>
    <xdr:sp macro="" textlink="">
      <xdr:nvSpPr>
        <xdr:cNvPr id="5985" name="Text Box 38" hidden="1">
          <a:extLst>
            <a:ext uri="{FF2B5EF4-FFF2-40B4-BE49-F238E27FC236}">
              <a16:creationId xmlns:a16="http://schemas.microsoft.com/office/drawing/2014/main" id="{00000000-0008-0000-0000-000061170000}"/>
            </a:ext>
          </a:extLst>
        </xdr:cNvPr>
        <xdr:cNvSpPr txBox="1">
          <a:spLocks noChangeArrowheads="1"/>
        </xdr:cNvSpPr>
      </xdr:nvSpPr>
      <xdr:spPr>
        <a:xfrm>
          <a:off x="3171825" y="13589000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39</xdr:row>
      <xdr:rowOff>6350</xdr:rowOff>
    </xdr:from>
    <xdr:ext cx="56939" cy="230310"/>
    <xdr:sp macro="" textlink="">
      <xdr:nvSpPr>
        <xdr:cNvPr id="5986" name="Text Box 43" hidden="1">
          <a:extLst>
            <a:ext uri="{FF2B5EF4-FFF2-40B4-BE49-F238E27FC236}">
              <a16:creationId xmlns:a16="http://schemas.microsoft.com/office/drawing/2014/main" id="{00000000-0008-0000-0000-000062170000}"/>
            </a:ext>
          </a:extLst>
        </xdr:cNvPr>
        <xdr:cNvSpPr txBox="1">
          <a:spLocks noChangeArrowheads="1"/>
        </xdr:cNvSpPr>
      </xdr:nvSpPr>
      <xdr:spPr>
        <a:xfrm>
          <a:off x="3171825" y="13589000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39</xdr:row>
      <xdr:rowOff>6350</xdr:rowOff>
    </xdr:from>
    <xdr:ext cx="56939" cy="230310"/>
    <xdr:sp macro="" textlink="">
      <xdr:nvSpPr>
        <xdr:cNvPr id="5987" name="Text Box 44" hidden="1">
          <a:extLst>
            <a:ext uri="{FF2B5EF4-FFF2-40B4-BE49-F238E27FC236}">
              <a16:creationId xmlns:a16="http://schemas.microsoft.com/office/drawing/2014/main" id="{00000000-0008-0000-0000-000063170000}"/>
            </a:ext>
          </a:extLst>
        </xdr:cNvPr>
        <xdr:cNvSpPr txBox="1">
          <a:spLocks noChangeArrowheads="1"/>
        </xdr:cNvSpPr>
      </xdr:nvSpPr>
      <xdr:spPr>
        <a:xfrm>
          <a:off x="3171825" y="13589000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857250</xdr:colOff>
      <xdr:row>33</xdr:row>
      <xdr:rowOff>0</xdr:rowOff>
    </xdr:from>
    <xdr:ext cx="1633378" cy="778938"/>
    <xdr:sp macro="" textlink="">
      <xdr:nvSpPr>
        <xdr:cNvPr id="5988" name="Text Box 2" hidden="1">
          <a:extLst>
            <a:ext uri="{FF2B5EF4-FFF2-40B4-BE49-F238E27FC236}">
              <a16:creationId xmlns:a16="http://schemas.microsoft.com/office/drawing/2014/main" id="{00000000-0008-0000-0000-000064170000}"/>
            </a:ext>
          </a:extLst>
        </xdr:cNvPr>
        <xdr:cNvSpPr txBox="1">
          <a:spLocks noChangeArrowheads="1"/>
        </xdr:cNvSpPr>
      </xdr:nvSpPr>
      <xdr:spPr bwMode="auto">
        <a:xfrm>
          <a:off x="1543050" y="11820525"/>
          <a:ext cx="1633378" cy="778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33</xdr:row>
      <xdr:rowOff>0</xdr:rowOff>
    </xdr:from>
    <xdr:ext cx="1633378" cy="778938"/>
    <xdr:sp macro="" textlink="">
      <xdr:nvSpPr>
        <xdr:cNvPr id="5989" name="Text Box 2" hidden="1">
          <a:extLst>
            <a:ext uri="{FF2B5EF4-FFF2-40B4-BE49-F238E27FC236}">
              <a16:creationId xmlns:a16="http://schemas.microsoft.com/office/drawing/2014/main" id="{00000000-0008-0000-0000-000065170000}"/>
            </a:ext>
          </a:extLst>
        </xdr:cNvPr>
        <xdr:cNvSpPr txBox="1">
          <a:spLocks noChangeArrowheads="1"/>
        </xdr:cNvSpPr>
      </xdr:nvSpPr>
      <xdr:spPr bwMode="auto">
        <a:xfrm>
          <a:off x="1543050" y="11820525"/>
          <a:ext cx="1633378" cy="778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33</xdr:row>
      <xdr:rowOff>0</xdr:rowOff>
    </xdr:from>
    <xdr:ext cx="1633378" cy="778938"/>
    <xdr:sp macro="" textlink="">
      <xdr:nvSpPr>
        <xdr:cNvPr id="5990" name="Text Box 2" hidden="1">
          <a:extLst>
            <a:ext uri="{FF2B5EF4-FFF2-40B4-BE49-F238E27FC236}">
              <a16:creationId xmlns:a16="http://schemas.microsoft.com/office/drawing/2014/main" id="{00000000-0008-0000-0000-000066170000}"/>
            </a:ext>
          </a:extLst>
        </xdr:cNvPr>
        <xdr:cNvSpPr txBox="1">
          <a:spLocks noChangeArrowheads="1"/>
        </xdr:cNvSpPr>
      </xdr:nvSpPr>
      <xdr:spPr bwMode="auto">
        <a:xfrm>
          <a:off x="1543050" y="11820525"/>
          <a:ext cx="1633378" cy="778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33</xdr:row>
      <xdr:rowOff>0</xdr:rowOff>
    </xdr:from>
    <xdr:ext cx="1661953" cy="782946"/>
    <xdr:sp macro="" textlink="">
      <xdr:nvSpPr>
        <xdr:cNvPr id="5991" name="Text Box 2" hidden="1">
          <a:extLst>
            <a:ext uri="{FF2B5EF4-FFF2-40B4-BE49-F238E27FC236}">
              <a16:creationId xmlns:a16="http://schemas.microsoft.com/office/drawing/2014/main" id="{00000000-0008-0000-0000-000067170000}"/>
            </a:ext>
          </a:extLst>
        </xdr:cNvPr>
        <xdr:cNvSpPr txBox="1">
          <a:spLocks noChangeArrowheads="1"/>
        </xdr:cNvSpPr>
      </xdr:nvSpPr>
      <xdr:spPr bwMode="auto">
        <a:xfrm>
          <a:off x="1514475" y="11820525"/>
          <a:ext cx="1661953" cy="78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33</xdr:row>
      <xdr:rowOff>0</xdr:rowOff>
    </xdr:from>
    <xdr:ext cx="1661953" cy="782946"/>
    <xdr:sp macro="" textlink="">
      <xdr:nvSpPr>
        <xdr:cNvPr id="5992" name="Text Box 2" hidden="1">
          <a:extLst>
            <a:ext uri="{FF2B5EF4-FFF2-40B4-BE49-F238E27FC236}">
              <a16:creationId xmlns:a16="http://schemas.microsoft.com/office/drawing/2014/main" id="{00000000-0008-0000-0000-000068170000}"/>
            </a:ext>
          </a:extLst>
        </xdr:cNvPr>
        <xdr:cNvSpPr txBox="1">
          <a:spLocks noChangeArrowheads="1"/>
        </xdr:cNvSpPr>
      </xdr:nvSpPr>
      <xdr:spPr bwMode="auto">
        <a:xfrm>
          <a:off x="1514475" y="11820525"/>
          <a:ext cx="1661953" cy="78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33</xdr:row>
      <xdr:rowOff>0</xdr:rowOff>
    </xdr:from>
    <xdr:ext cx="1661953" cy="782946"/>
    <xdr:sp macro="" textlink="">
      <xdr:nvSpPr>
        <xdr:cNvPr id="5993" name="Text Box 2" hidden="1">
          <a:extLst>
            <a:ext uri="{FF2B5EF4-FFF2-40B4-BE49-F238E27FC236}">
              <a16:creationId xmlns:a16="http://schemas.microsoft.com/office/drawing/2014/main" id="{00000000-0008-0000-0000-000069170000}"/>
            </a:ext>
          </a:extLst>
        </xdr:cNvPr>
        <xdr:cNvSpPr txBox="1">
          <a:spLocks noChangeArrowheads="1"/>
        </xdr:cNvSpPr>
      </xdr:nvSpPr>
      <xdr:spPr bwMode="auto">
        <a:xfrm>
          <a:off x="1514475" y="11820525"/>
          <a:ext cx="1661953" cy="78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33</xdr:row>
      <xdr:rowOff>0</xdr:rowOff>
    </xdr:from>
    <xdr:ext cx="1661953" cy="782946"/>
    <xdr:sp macro="" textlink="">
      <xdr:nvSpPr>
        <xdr:cNvPr id="5994" name="Text Box 2" hidden="1">
          <a:extLst>
            <a:ext uri="{FF2B5EF4-FFF2-40B4-BE49-F238E27FC236}">
              <a16:creationId xmlns:a16="http://schemas.microsoft.com/office/drawing/2014/main" id="{00000000-0008-0000-0000-00006A170000}"/>
            </a:ext>
          </a:extLst>
        </xdr:cNvPr>
        <xdr:cNvSpPr txBox="1">
          <a:spLocks noChangeArrowheads="1"/>
        </xdr:cNvSpPr>
      </xdr:nvSpPr>
      <xdr:spPr bwMode="auto">
        <a:xfrm>
          <a:off x="1514475" y="11820525"/>
          <a:ext cx="1661953" cy="78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33</xdr:row>
      <xdr:rowOff>0</xdr:rowOff>
    </xdr:from>
    <xdr:ext cx="1661953" cy="782946"/>
    <xdr:sp macro="" textlink="">
      <xdr:nvSpPr>
        <xdr:cNvPr id="5995" name="Text Box 2" hidden="1">
          <a:extLst>
            <a:ext uri="{FF2B5EF4-FFF2-40B4-BE49-F238E27FC236}">
              <a16:creationId xmlns:a16="http://schemas.microsoft.com/office/drawing/2014/main" id="{00000000-0008-0000-0000-00006B170000}"/>
            </a:ext>
          </a:extLst>
        </xdr:cNvPr>
        <xdr:cNvSpPr txBox="1">
          <a:spLocks noChangeArrowheads="1"/>
        </xdr:cNvSpPr>
      </xdr:nvSpPr>
      <xdr:spPr bwMode="auto">
        <a:xfrm>
          <a:off x="1514475" y="11820525"/>
          <a:ext cx="1661953" cy="78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33</xdr:row>
      <xdr:rowOff>0</xdr:rowOff>
    </xdr:from>
    <xdr:ext cx="1661953" cy="782946"/>
    <xdr:sp macro="" textlink="">
      <xdr:nvSpPr>
        <xdr:cNvPr id="5996" name="Text Box 2" hidden="1">
          <a:extLst>
            <a:ext uri="{FF2B5EF4-FFF2-40B4-BE49-F238E27FC236}">
              <a16:creationId xmlns:a16="http://schemas.microsoft.com/office/drawing/2014/main" id="{00000000-0008-0000-0000-00006C170000}"/>
            </a:ext>
          </a:extLst>
        </xdr:cNvPr>
        <xdr:cNvSpPr txBox="1">
          <a:spLocks noChangeArrowheads="1"/>
        </xdr:cNvSpPr>
      </xdr:nvSpPr>
      <xdr:spPr bwMode="auto">
        <a:xfrm>
          <a:off x="1514475" y="11820525"/>
          <a:ext cx="1661953" cy="78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33</xdr:row>
      <xdr:rowOff>0</xdr:rowOff>
    </xdr:from>
    <xdr:ext cx="1661953" cy="782946"/>
    <xdr:sp macro="" textlink="">
      <xdr:nvSpPr>
        <xdr:cNvPr id="5997" name="Text Box 2" hidden="1">
          <a:extLst>
            <a:ext uri="{FF2B5EF4-FFF2-40B4-BE49-F238E27FC236}">
              <a16:creationId xmlns:a16="http://schemas.microsoft.com/office/drawing/2014/main" id="{00000000-0008-0000-0000-00006D170000}"/>
            </a:ext>
          </a:extLst>
        </xdr:cNvPr>
        <xdr:cNvSpPr txBox="1">
          <a:spLocks noChangeArrowheads="1"/>
        </xdr:cNvSpPr>
      </xdr:nvSpPr>
      <xdr:spPr bwMode="auto">
        <a:xfrm>
          <a:off x="1514475" y="11820525"/>
          <a:ext cx="1661953" cy="78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40</xdr:row>
      <xdr:rowOff>0</xdr:rowOff>
    </xdr:from>
    <xdr:ext cx="56939" cy="213570"/>
    <xdr:sp macro="" textlink="">
      <xdr:nvSpPr>
        <xdr:cNvPr id="5998" name="Text Box 33" hidden="1">
          <a:extLst>
            <a:ext uri="{FF2B5EF4-FFF2-40B4-BE49-F238E27FC236}">
              <a16:creationId xmlns:a16="http://schemas.microsoft.com/office/drawing/2014/main" id="{00000000-0008-0000-0000-00006E170000}"/>
            </a:ext>
          </a:extLst>
        </xdr:cNvPr>
        <xdr:cNvSpPr txBox="1">
          <a:spLocks noChangeArrowheads="1"/>
        </xdr:cNvSpPr>
      </xdr:nvSpPr>
      <xdr:spPr bwMode="auto">
        <a:xfrm>
          <a:off x="3171825" y="13820775"/>
          <a:ext cx="56939" cy="213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56939" cy="213570"/>
    <xdr:sp macro="" textlink="">
      <xdr:nvSpPr>
        <xdr:cNvPr id="5999" name="Text Box 34" hidden="1">
          <a:extLst>
            <a:ext uri="{FF2B5EF4-FFF2-40B4-BE49-F238E27FC236}">
              <a16:creationId xmlns:a16="http://schemas.microsoft.com/office/drawing/2014/main" id="{00000000-0008-0000-0000-00006F170000}"/>
            </a:ext>
          </a:extLst>
        </xdr:cNvPr>
        <xdr:cNvSpPr txBox="1">
          <a:spLocks noChangeArrowheads="1"/>
        </xdr:cNvSpPr>
      </xdr:nvSpPr>
      <xdr:spPr bwMode="auto">
        <a:xfrm>
          <a:off x="3171825" y="13820775"/>
          <a:ext cx="56939" cy="213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56939" cy="213570"/>
    <xdr:sp macro="" textlink="">
      <xdr:nvSpPr>
        <xdr:cNvPr id="6000" name="Text Box 33" hidden="1">
          <a:extLst>
            <a:ext uri="{FF2B5EF4-FFF2-40B4-BE49-F238E27FC236}">
              <a16:creationId xmlns:a16="http://schemas.microsoft.com/office/drawing/2014/main" id="{00000000-0008-0000-0000-000070170000}"/>
            </a:ext>
          </a:extLst>
        </xdr:cNvPr>
        <xdr:cNvSpPr txBox="1">
          <a:spLocks noChangeArrowheads="1"/>
        </xdr:cNvSpPr>
      </xdr:nvSpPr>
      <xdr:spPr bwMode="auto">
        <a:xfrm>
          <a:off x="3171825" y="13820775"/>
          <a:ext cx="56939" cy="213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56939" cy="213570"/>
    <xdr:sp macro="" textlink="">
      <xdr:nvSpPr>
        <xdr:cNvPr id="6001" name="Text Box 34" hidden="1">
          <a:extLst>
            <a:ext uri="{FF2B5EF4-FFF2-40B4-BE49-F238E27FC236}">
              <a16:creationId xmlns:a16="http://schemas.microsoft.com/office/drawing/2014/main" id="{00000000-0008-0000-0000-000071170000}"/>
            </a:ext>
          </a:extLst>
        </xdr:cNvPr>
        <xdr:cNvSpPr txBox="1">
          <a:spLocks noChangeArrowheads="1"/>
        </xdr:cNvSpPr>
      </xdr:nvSpPr>
      <xdr:spPr bwMode="auto">
        <a:xfrm>
          <a:off x="3171825" y="13820775"/>
          <a:ext cx="56939" cy="213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57150" cy="231775"/>
    <xdr:sp macro="" textlink="">
      <xdr:nvSpPr>
        <xdr:cNvPr id="6002" name="Text Box 33" hidden="1">
          <a:extLst>
            <a:ext uri="{FF2B5EF4-FFF2-40B4-BE49-F238E27FC236}">
              <a16:creationId xmlns:a16="http://schemas.microsoft.com/office/drawing/2014/main" id="{00000000-0008-0000-0000-000072170000}"/>
            </a:ext>
          </a:extLst>
        </xdr:cNvPr>
        <xdr:cNvSpPr txBox="1">
          <a:spLocks noChangeArrowheads="1"/>
        </xdr:cNvSpPr>
      </xdr:nvSpPr>
      <xdr:spPr bwMode="auto">
        <a:xfrm>
          <a:off x="3171825" y="138207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57150" cy="231775"/>
    <xdr:sp macro="" textlink="">
      <xdr:nvSpPr>
        <xdr:cNvPr id="6003" name="Text Box 34" hidden="1">
          <a:extLst>
            <a:ext uri="{FF2B5EF4-FFF2-40B4-BE49-F238E27FC236}">
              <a16:creationId xmlns:a16="http://schemas.microsoft.com/office/drawing/2014/main" id="{00000000-0008-0000-0000-000073170000}"/>
            </a:ext>
          </a:extLst>
        </xdr:cNvPr>
        <xdr:cNvSpPr txBox="1">
          <a:spLocks noChangeArrowheads="1"/>
        </xdr:cNvSpPr>
      </xdr:nvSpPr>
      <xdr:spPr bwMode="auto">
        <a:xfrm>
          <a:off x="3171825" y="138207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57150" cy="231775"/>
    <xdr:sp macro="" textlink="">
      <xdr:nvSpPr>
        <xdr:cNvPr id="6004" name="Text Box 33" hidden="1">
          <a:extLst>
            <a:ext uri="{FF2B5EF4-FFF2-40B4-BE49-F238E27FC236}">
              <a16:creationId xmlns:a16="http://schemas.microsoft.com/office/drawing/2014/main" id="{00000000-0008-0000-0000-000074170000}"/>
            </a:ext>
          </a:extLst>
        </xdr:cNvPr>
        <xdr:cNvSpPr txBox="1">
          <a:spLocks noChangeArrowheads="1"/>
        </xdr:cNvSpPr>
      </xdr:nvSpPr>
      <xdr:spPr bwMode="auto">
        <a:xfrm>
          <a:off x="3171825" y="138207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57150" cy="231775"/>
    <xdr:sp macro="" textlink="">
      <xdr:nvSpPr>
        <xdr:cNvPr id="6005" name="Text Box 34" hidden="1">
          <a:extLst>
            <a:ext uri="{FF2B5EF4-FFF2-40B4-BE49-F238E27FC236}">
              <a16:creationId xmlns:a16="http://schemas.microsoft.com/office/drawing/2014/main" id="{00000000-0008-0000-0000-000075170000}"/>
            </a:ext>
          </a:extLst>
        </xdr:cNvPr>
        <xdr:cNvSpPr txBox="1">
          <a:spLocks noChangeArrowheads="1"/>
        </xdr:cNvSpPr>
      </xdr:nvSpPr>
      <xdr:spPr bwMode="auto">
        <a:xfrm>
          <a:off x="3171825" y="138207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57150" cy="231775"/>
    <xdr:sp macro="" textlink="">
      <xdr:nvSpPr>
        <xdr:cNvPr id="6006" name="Text Box 33" hidden="1">
          <a:extLst>
            <a:ext uri="{FF2B5EF4-FFF2-40B4-BE49-F238E27FC236}">
              <a16:creationId xmlns:a16="http://schemas.microsoft.com/office/drawing/2014/main" id="{00000000-0008-0000-0000-000076170000}"/>
            </a:ext>
          </a:extLst>
        </xdr:cNvPr>
        <xdr:cNvSpPr txBox="1">
          <a:spLocks noChangeArrowheads="1"/>
        </xdr:cNvSpPr>
      </xdr:nvSpPr>
      <xdr:spPr bwMode="auto">
        <a:xfrm>
          <a:off x="3171825" y="138207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57150" cy="231775"/>
    <xdr:sp macro="" textlink="">
      <xdr:nvSpPr>
        <xdr:cNvPr id="6007" name="Text Box 34" hidden="1">
          <a:extLst>
            <a:ext uri="{FF2B5EF4-FFF2-40B4-BE49-F238E27FC236}">
              <a16:creationId xmlns:a16="http://schemas.microsoft.com/office/drawing/2014/main" id="{00000000-0008-0000-0000-000077170000}"/>
            </a:ext>
          </a:extLst>
        </xdr:cNvPr>
        <xdr:cNvSpPr txBox="1">
          <a:spLocks noChangeArrowheads="1"/>
        </xdr:cNvSpPr>
      </xdr:nvSpPr>
      <xdr:spPr bwMode="auto">
        <a:xfrm>
          <a:off x="3171825" y="138207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57150" cy="231775"/>
    <xdr:sp macro="" textlink="">
      <xdr:nvSpPr>
        <xdr:cNvPr id="6008" name="Text Box 33" hidden="1">
          <a:extLst>
            <a:ext uri="{FF2B5EF4-FFF2-40B4-BE49-F238E27FC236}">
              <a16:creationId xmlns:a16="http://schemas.microsoft.com/office/drawing/2014/main" id="{00000000-0008-0000-0000-000078170000}"/>
            </a:ext>
          </a:extLst>
        </xdr:cNvPr>
        <xdr:cNvSpPr txBox="1">
          <a:spLocks noChangeArrowheads="1"/>
        </xdr:cNvSpPr>
      </xdr:nvSpPr>
      <xdr:spPr bwMode="auto">
        <a:xfrm>
          <a:off x="3171825" y="138207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57150" cy="231775"/>
    <xdr:sp macro="" textlink="">
      <xdr:nvSpPr>
        <xdr:cNvPr id="6009" name="Text Box 34" hidden="1">
          <a:extLst>
            <a:ext uri="{FF2B5EF4-FFF2-40B4-BE49-F238E27FC236}">
              <a16:creationId xmlns:a16="http://schemas.microsoft.com/office/drawing/2014/main" id="{00000000-0008-0000-0000-000079170000}"/>
            </a:ext>
          </a:extLst>
        </xdr:cNvPr>
        <xdr:cNvSpPr txBox="1">
          <a:spLocks noChangeArrowheads="1"/>
        </xdr:cNvSpPr>
      </xdr:nvSpPr>
      <xdr:spPr bwMode="auto">
        <a:xfrm>
          <a:off x="3171825" y="13820775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40</xdr:row>
      <xdr:rowOff>161925</xdr:rowOff>
    </xdr:from>
    <xdr:ext cx="56939" cy="222468"/>
    <xdr:sp macro="" textlink="">
      <xdr:nvSpPr>
        <xdr:cNvPr id="6010" name="Text Box 33" hidden="1">
          <a:extLst>
            <a:ext uri="{FF2B5EF4-FFF2-40B4-BE49-F238E27FC236}">
              <a16:creationId xmlns:a16="http://schemas.microsoft.com/office/drawing/2014/main" id="{00000000-0008-0000-0000-00007A170000}"/>
            </a:ext>
          </a:extLst>
        </xdr:cNvPr>
        <xdr:cNvSpPr txBox="1">
          <a:spLocks noChangeArrowheads="1"/>
        </xdr:cNvSpPr>
      </xdr:nvSpPr>
      <xdr:spPr bwMode="auto">
        <a:xfrm>
          <a:off x="3171825" y="13982700"/>
          <a:ext cx="56939" cy="22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40</xdr:row>
      <xdr:rowOff>161925</xdr:rowOff>
    </xdr:from>
    <xdr:ext cx="56939" cy="222468"/>
    <xdr:sp macro="" textlink="">
      <xdr:nvSpPr>
        <xdr:cNvPr id="6011" name="Text Box 34" hidden="1">
          <a:extLst>
            <a:ext uri="{FF2B5EF4-FFF2-40B4-BE49-F238E27FC236}">
              <a16:creationId xmlns:a16="http://schemas.microsoft.com/office/drawing/2014/main" id="{00000000-0008-0000-0000-00007B170000}"/>
            </a:ext>
          </a:extLst>
        </xdr:cNvPr>
        <xdr:cNvSpPr txBox="1">
          <a:spLocks noChangeArrowheads="1"/>
        </xdr:cNvSpPr>
      </xdr:nvSpPr>
      <xdr:spPr bwMode="auto">
        <a:xfrm>
          <a:off x="3171825" y="13982700"/>
          <a:ext cx="56939" cy="22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40</xdr:row>
      <xdr:rowOff>161925</xdr:rowOff>
    </xdr:from>
    <xdr:ext cx="56939" cy="222468"/>
    <xdr:sp macro="" textlink="">
      <xdr:nvSpPr>
        <xdr:cNvPr id="6012" name="Text Box 33" hidden="1">
          <a:extLst>
            <a:ext uri="{FF2B5EF4-FFF2-40B4-BE49-F238E27FC236}">
              <a16:creationId xmlns:a16="http://schemas.microsoft.com/office/drawing/2014/main" id="{00000000-0008-0000-0000-00007C170000}"/>
            </a:ext>
          </a:extLst>
        </xdr:cNvPr>
        <xdr:cNvSpPr txBox="1">
          <a:spLocks noChangeArrowheads="1"/>
        </xdr:cNvSpPr>
      </xdr:nvSpPr>
      <xdr:spPr bwMode="auto">
        <a:xfrm>
          <a:off x="3171825" y="13982700"/>
          <a:ext cx="56939" cy="22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40</xdr:row>
      <xdr:rowOff>161925</xdr:rowOff>
    </xdr:from>
    <xdr:ext cx="56939" cy="222468"/>
    <xdr:sp macro="" textlink="">
      <xdr:nvSpPr>
        <xdr:cNvPr id="6013" name="Text Box 34" hidden="1">
          <a:extLst>
            <a:ext uri="{FF2B5EF4-FFF2-40B4-BE49-F238E27FC236}">
              <a16:creationId xmlns:a16="http://schemas.microsoft.com/office/drawing/2014/main" id="{00000000-0008-0000-0000-00007D170000}"/>
            </a:ext>
          </a:extLst>
        </xdr:cNvPr>
        <xdr:cNvSpPr txBox="1">
          <a:spLocks noChangeArrowheads="1"/>
        </xdr:cNvSpPr>
      </xdr:nvSpPr>
      <xdr:spPr bwMode="auto">
        <a:xfrm>
          <a:off x="3171825" y="13982700"/>
          <a:ext cx="56939" cy="22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40</xdr:row>
      <xdr:rowOff>161925</xdr:rowOff>
    </xdr:from>
    <xdr:ext cx="56939" cy="222468"/>
    <xdr:sp macro="" textlink="">
      <xdr:nvSpPr>
        <xdr:cNvPr id="6014" name="Text Box 33" hidden="1">
          <a:extLst>
            <a:ext uri="{FF2B5EF4-FFF2-40B4-BE49-F238E27FC236}">
              <a16:creationId xmlns:a16="http://schemas.microsoft.com/office/drawing/2014/main" id="{00000000-0008-0000-0000-00007E170000}"/>
            </a:ext>
          </a:extLst>
        </xdr:cNvPr>
        <xdr:cNvSpPr txBox="1">
          <a:spLocks noChangeArrowheads="1"/>
        </xdr:cNvSpPr>
      </xdr:nvSpPr>
      <xdr:spPr bwMode="auto">
        <a:xfrm>
          <a:off x="3171825" y="13982700"/>
          <a:ext cx="56939" cy="22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40</xdr:row>
      <xdr:rowOff>161925</xdr:rowOff>
    </xdr:from>
    <xdr:ext cx="56939" cy="222468"/>
    <xdr:sp macro="" textlink="">
      <xdr:nvSpPr>
        <xdr:cNvPr id="6015" name="Text Box 34" hidden="1">
          <a:extLst>
            <a:ext uri="{FF2B5EF4-FFF2-40B4-BE49-F238E27FC236}">
              <a16:creationId xmlns:a16="http://schemas.microsoft.com/office/drawing/2014/main" id="{00000000-0008-0000-0000-00007F170000}"/>
            </a:ext>
          </a:extLst>
        </xdr:cNvPr>
        <xdr:cNvSpPr txBox="1">
          <a:spLocks noChangeArrowheads="1"/>
        </xdr:cNvSpPr>
      </xdr:nvSpPr>
      <xdr:spPr bwMode="auto">
        <a:xfrm>
          <a:off x="3171825" y="13982700"/>
          <a:ext cx="56939" cy="22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40</xdr:row>
      <xdr:rowOff>161925</xdr:rowOff>
    </xdr:from>
    <xdr:ext cx="56939" cy="222468"/>
    <xdr:sp macro="" textlink="">
      <xdr:nvSpPr>
        <xdr:cNvPr id="6016" name="Text Box 33" hidden="1">
          <a:extLst>
            <a:ext uri="{FF2B5EF4-FFF2-40B4-BE49-F238E27FC236}">
              <a16:creationId xmlns:a16="http://schemas.microsoft.com/office/drawing/2014/main" id="{00000000-0008-0000-0000-000080170000}"/>
            </a:ext>
          </a:extLst>
        </xdr:cNvPr>
        <xdr:cNvSpPr txBox="1">
          <a:spLocks noChangeArrowheads="1"/>
        </xdr:cNvSpPr>
      </xdr:nvSpPr>
      <xdr:spPr bwMode="auto">
        <a:xfrm>
          <a:off x="3171825" y="13982700"/>
          <a:ext cx="56939" cy="22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40</xdr:row>
      <xdr:rowOff>161925</xdr:rowOff>
    </xdr:from>
    <xdr:ext cx="56939" cy="222468"/>
    <xdr:sp macro="" textlink="">
      <xdr:nvSpPr>
        <xdr:cNvPr id="6017" name="Text Box 34" hidden="1">
          <a:extLst>
            <a:ext uri="{FF2B5EF4-FFF2-40B4-BE49-F238E27FC236}">
              <a16:creationId xmlns:a16="http://schemas.microsoft.com/office/drawing/2014/main" id="{00000000-0008-0000-0000-000081170000}"/>
            </a:ext>
          </a:extLst>
        </xdr:cNvPr>
        <xdr:cNvSpPr txBox="1">
          <a:spLocks noChangeArrowheads="1"/>
        </xdr:cNvSpPr>
      </xdr:nvSpPr>
      <xdr:spPr bwMode="auto">
        <a:xfrm>
          <a:off x="3171825" y="13982700"/>
          <a:ext cx="56939" cy="22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40</xdr:row>
      <xdr:rowOff>161925</xdr:rowOff>
    </xdr:from>
    <xdr:ext cx="56939" cy="222468"/>
    <xdr:sp macro="" textlink="">
      <xdr:nvSpPr>
        <xdr:cNvPr id="6018" name="Text Box 33" hidden="1">
          <a:extLst>
            <a:ext uri="{FF2B5EF4-FFF2-40B4-BE49-F238E27FC236}">
              <a16:creationId xmlns:a16="http://schemas.microsoft.com/office/drawing/2014/main" id="{00000000-0008-0000-0000-000082170000}"/>
            </a:ext>
          </a:extLst>
        </xdr:cNvPr>
        <xdr:cNvSpPr txBox="1">
          <a:spLocks noChangeArrowheads="1"/>
        </xdr:cNvSpPr>
      </xdr:nvSpPr>
      <xdr:spPr bwMode="auto">
        <a:xfrm>
          <a:off x="3171825" y="13982700"/>
          <a:ext cx="56939" cy="22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40</xdr:row>
      <xdr:rowOff>161925</xdr:rowOff>
    </xdr:from>
    <xdr:ext cx="56939" cy="222468"/>
    <xdr:sp macro="" textlink="">
      <xdr:nvSpPr>
        <xdr:cNvPr id="6019" name="Text Box 34" hidden="1">
          <a:extLst>
            <a:ext uri="{FF2B5EF4-FFF2-40B4-BE49-F238E27FC236}">
              <a16:creationId xmlns:a16="http://schemas.microsoft.com/office/drawing/2014/main" id="{00000000-0008-0000-0000-000083170000}"/>
            </a:ext>
          </a:extLst>
        </xdr:cNvPr>
        <xdr:cNvSpPr txBox="1">
          <a:spLocks noChangeArrowheads="1"/>
        </xdr:cNvSpPr>
      </xdr:nvSpPr>
      <xdr:spPr bwMode="auto">
        <a:xfrm>
          <a:off x="3171825" y="13982700"/>
          <a:ext cx="56939" cy="22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40</xdr:row>
      <xdr:rowOff>161925</xdr:rowOff>
    </xdr:from>
    <xdr:ext cx="56939" cy="222468"/>
    <xdr:sp macro="" textlink="">
      <xdr:nvSpPr>
        <xdr:cNvPr id="6020" name="Text Box 33" hidden="1">
          <a:extLst>
            <a:ext uri="{FF2B5EF4-FFF2-40B4-BE49-F238E27FC236}">
              <a16:creationId xmlns:a16="http://schemas.microsoft.com/office/drawing/2014/main" id="{00000000-0008-0000-0000-000084170000}"/>
            </a:ext>
          </a:extLst>
        </xdr:cNvPr>
        <xdr:cNvSpPr txBox="1">
          <a:spLocks noChangeArrowheads="1"/>
        </xdr:cNvSpPr>
      </xdr:nvSpPr>
      <xdr:spPr bwMode="auto">
        <a:xfrm>
          <a:off x="3171825" y="13982700"/>
          <a:ext cx="56939" cy="22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40</xdr:row>
      <xdr:rowOff>161925</xdr:rowOff>
    </xdr:from>
    <xdr:ext cx="56939" cy="222468"/>
    <xdr:sp macro="" textlink="">
      <xdr:nvSpPr>
        <xdr:cNvPr id="6021" name="Text Box 34" hidden="1">
          <a:extLst>
            <a:ext uri="{FF2B5EF4-FFF2-40B4-BE49-F238E27FC236}">
              <a16:creationId xmlns:a16="http://schemas.microsoft.com/office/drawing/2014/main" id="{00000000-0008-0000-0000-000085170000}"/>
            </a:ext>
          </a:extLst>
        </xdr:cNvPr>
        <xdr:cNvSpPr txBox="1">
          <a:spLocks noChangeArrowheads="1"/>
        </xdr:cNvSpPr>
      </xdr:nvSpPr>
      <xdr:spPr bwMode="auto">
        <a:xfrm>
          <a:off x="3171825" y="13982700"/>
          <a:ext cx="56939" cy="22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40</xdr:row>
      <xdr:rowOff>161925</xdr:rowOff>
    </xdr:from>
    <xdr:ext cx="56939" cy="222468"/>
    <xdr:sp macro="" textlink="">
      <xdr:nvSpPr>
        <xdr:cNvPr id="6022" name="Text Box 33" hidden="1">
          <a:extLst>
            <a:ext uri="{FF2B5EF4-FFF2-40B4-BE49-F238E27FC236}">
              <a16:creationId xmlns:a16="http://schemas.microsoft.com/office/drawing/2014/main" id="{00000000-0008-0000-0000-000086170000}"/>
            </a:ext>
          </a:extLst>
        </xdr:cNvPr>
        <xdr:cNvSpPr txBox="1">
          <a:spLocks noChangeArrowheads="1"/>
        </xdr:cNvSpPr>
      </xdr:nvSpPr>
      <xdr:spPr bwMode="auto">
        <a:xfrm>
          <a:off x="3171825" y="13982700"/>
          <a:ext cx="56939" cy="22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40</xdr:row>
      <xdr:rowOff>161925</xdr:rowOff>
    </xdr:from>
    <xdr:ext cx="56939" cy="222468"/>
    <xdr:sp macro="" textlink="">
      <xdr:nvSpPr>
        <xdr:cNvPr id="6023" name="Text Box 34" hidden="1">
          <a:extLst>
            <a:ext uri="{FF2B5EF4-FFF2-40B4-BE49-F238E27FC236}">
              <a16:creationId xmlns:a16="http://schemas.microsoft.com/office/drawing/2014/main" id="{00000000-0008-0000-0000-000087170000}"/>
            </a:ext>
          </a:extLst>
        </xdr:cNvPr>
        <xdr:cNvSpPr txBox="1">
          <a:spLocks noChangeArrowheads="1"/>
        </xdr:cNvSpPr>
      </xdr:nvSpPr>
      <xdr:spPr bwMode="auto">
        <a:xfrm>
          <a:off x="3171825" y="13982700"/>
          <a:ext cx="56939" cy="22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40</xdr:row>
      <xdr:rowOff>161925</xdr:rowOff>
    </xdr:from>
    <xdr:ext cx="56939" cy="222468"/>
    <xdr:sp macro="" textlink="">
      <xdr:nvSpPr>
        <xdr:cNvPr id="6024" name="Text Box 33" hidden="1">
          <a:extLst>
            <a:ext uri="{FF2B5EF4-FFF2-40B4-BE49-F238E27FC236}">
              <a16:creationId xmlns:a16="http://schemas.microsoft.com/office/drawing/2014/main" id="{00000000-0008-0000-0000-000088170000}"/>
            </a:ext>
          </a:extLst>
        </xdr:cNvPr>
        <xdr:cNvSpPr txBox="1">
          <a:spLocks noChangeArrowheads="1"/>
        </xdr:cNvSpPr>
      </xdr:nvSpPr>
      <xdr:spPr bwMode="auto">
        <a:xfrm>
          <a:off x="3171825" y="13982700"/>
          <a:ext cx="56939" cy="22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40</xdr:row>
      <xdr:rowOff>161925</xdr:rowOff>
    </xdr:from>
    <xdr:ext cx="56939" cy="222468"/>
    <xdr:sp macro="" textlink="">
      <xdr:nvSpPr>
        <xdr:cNvPr id="6025" name="Text Box 34" hidden="1">
          <a:extLst>
            <a:ext uri="{FF2B5EF4-FFF2-40B4-BE49-F238E27FC236}">
              <a16:creationId xmlns:a16="http://schemas.microsoft.com/office/drawing/2014/main" id="{00000000-0008-0000-0000-000089170000}"/>
            </a:ext>
          </a:extLst>
        </xdr:cNvPr>
        <xdr:cNvSpPr txBox="1">
          <a:spLocks noChangeArrowheads="1"/>
        </xdr:cNvSpPr>
      </xdr:nvSpPr>
      <xdr:spPr bwMode="auto">
        <a:xfrm>
          <a:off x="3171825" y="13982700"/>
          <a:ext cx="56939" cy="22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40</xdr:row>
      <xdr:rowOff>161925</xdr:rowOff>
    </xdr:from>
    <xdr:ext cx="56939" cy="222468"/>
    <xdr:sp macro="" textlink="">
      <xdr:nvSpPr>
        <xdr:cNvPr id="6026" name="Text Box 33" hidden="1">
          <a:extLst>
            <a:ext uri="{FF2B5EF4-FFF2-40B4-BE49-F238E27FC236}">
              <a16:creationId xmlns:a16="http://schemas.microsoft.com/office/drawing/2014/main" id="{00000000-0008-0000-0000-00008A170000}"/>
            </a:ext>
          </a:extLst>
        </xdr:cNvPr>
        <xdr:cNvSpPr txBox="1">
          <a:spLocks noChangeArrowheads="1"/>
        </xdr:cNvSpPr>
      </xdr:nvSpPr>
      <xdr:spPr bwMode="auto">
        <a:xfrm>
          <a:off x="3171825" y="13982700"/>
          <a:ext cx="56939" cy="22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40</xdr:row>
      <xdr:rowOff>161925</xdr:rowOff>
    </xdr:from>
    <xdr:ext cx="56939" cy="222468"/>
    <xdr:sp macro="" textlink="">
      <xdr:nvSpPr>
        <xdr:cNvPr id="6027" name="Text Box 34" hidden="1">
          <a:extLst>
            <a:ext uri="{FF2B5EF4-FFF2-40B4-BE49-F238E27FC236}">
              <a16:creationId xmlns:a16="http://schemas.microsoft.com/office/drawing/2014/main" id="{00000000-0008-0000-0000-00008B170000}"/>
            </a:ext>
          </a:extLst>
        </xdr:cNvPr>
        <xdr:cNvSpPr txBox="1">
          <a:spLocks noChangeArrowheads="1"/>
        </xdr:cNvSpPr>
      </xdr:nvSpPr>
      <xdr:spPr bwMode="auto">
        <a:xfrm>
          <a:off x="3171825" y="13982700"/>
          <a:ext cx="56939" cy="22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40</xdr:row>
      <xdr:rowOff>161925</xdr:rowOff>
    </xdr:from>
    <xdr:ext cx="56939" cy="222468"/>
    <xdr:sp macro="" textlink="">
      <xdr:nvSpPr>
        <xdr:cNvPr id="6028" name="Text Box 33" hidden="1">
          <a:extLst>
            <a:ext uri="{FF2B5EF4-FFF2-40B4-BE49-F238E27FC236}">
              <a16:creationId xmlns:a16="http://schemas.microsoft.com/office/drawing/2014/main" id="{00000000-0008-0000-0000-00008C170000}"/>
            </a:ext>
          </a:extLst>
        </xdr:cNvPr>
        <xdr:cNvSpPr txBox="1">
          <a:spLocks noChangeArrowheads="1"/>
        </xdr:cNvSpPr>
      </xdr:nvSpPr>
      <xdr:spPr bwMode="auto">
        <a:xfrm>
          <a:off x="3171825" y="13982700"/>
          <a:ext cx="56939" cy="22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40</xdr:row>
      <xdr:rowOff>161925</xdr:rowOff>
    </xdr:from>
    <xdr:ext cx="56939" cy="222468"/>
    <xdr:sp macro="" textlink="">
      <xdr:nvSpPr>
        <xdr:cNvPr id="6029" name="Text Box 34" hidden="1">
          <a:extLst>
            <a:ext uri="{FF2B5EF4-FFF2-40B4-BE49-F238E27FC236}">
              <a16:creationId xmlns:a16="http://schemas.microsoft.com/office/drawing/2014/main" id="{00000000-0008-0000-0000-00008D170000}"/>
            </a:ext>
          </a:extLst>
        </xdr:cNvPr>
        <xdr:cNvSpPr txBox="1">
          <a:spLocks noChangeArrowheads="1"/>
        </xdr:cNvSpPr>
      </xdr:nvSpPr>
      <xdr:spPr bwMode="auto">
        <a:xfrm>
          <a:off x="3171825" y="13982700"/>
          <a:ext cx="56939" cy="22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40</xdr:row>
      <xdr:rowOff>161925</xdr:rowOff>
    </xdr:from>
    <xdr:ext cx="56939" cy="222468"/>
    <xdr:sp macro="" textlink="">
      <xdr:nvSpPr>
        <xdr:cNvPr id="6030" name="Text Box 33" hidden="1">
          <a:extLst>
            <a:ext uri="{FF2B5EF4-FFF2-40B4-BE49-F238E27FC236}">
              <a16:creationId xmlns:a16="http://schemas.microsoft.com/office/drawing/2014/main" id="{00000000-0008-0000-0000-00008E170000}"/>
            </a:ext>
          </a:extLst>
        </xdr:cNvPr>
        <xdr:cNvSpPr txBox="1">
          <a:spLocks noChangeArrowheads="1"/>
        </xdr:cNvSpPr>
      </xdr:nvSpPr>
      <xdr:spPr bwMode="auto">
        <a:xfrm>
          <a:off x="3171825" y="13982700"/>
          <a:ext cx="56939" cy="22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40</xdr:row>
      <xdr:rowOff>161925</xdr:rowOff>
    </xdr:from>
    <xdr:ext cx="56939" cy="222468"/>
    <xdr:sp macro="" textlink="">
      <xdr:nvSpPr>
        <xdr:cNvPr id="6031" name="Text Box 34" hidden="1">
          <a:extLst>
            <a:ext uri="{FF2B5EF4-FFF2-40B4-BE49-F238E27FC236}">
              <a16:creationId xmlns:a16="http://schemas.microsoft.com/office/drawing/2014/main" id="{00000000-0008-0000-0000-00008F170000}"/>
            </a:ext>
          </a:extLst>
        </xdr:cNvPr>
        <xdr:cNvSpPr txBox="1">
          <a:spLocks noChangeArrowheads="1"/>
        </xdr:cNvSpPr>
      </xdr:nvSpPr>
      <xdr:spPr bwMode="auto">
        <a:xfrm>
          <a:off x="3171825" y="13982700"/>
          <a:ext cx="56939" cy="22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40</xdr:row>
      <xdr:rowOff>161925</xdr:rowOff>
    </xdr:from>
    <xdr:ext cx="56939" cy="222468"/>
    <xdr:sp macro="" textlink="">
      <xdr:nvSpPr>
        <xdr:cNvPr id="6032" name="Text Box 33" hidden="1">
          <a:extLst>
            <a:ext uri="{FF2B5EF4-FFF2-40B4-BE49-F238E27FC236}">
              <a16:creationId xmlns:a16="http://schemas.microsoft.com/office/drawing/2014/main" id="{00000000-0008-0000-0000-000090170000}"/>
            </a:ext>
          </a:extLst>
        </xdr:cNvPr>
        <xdr:cNvSpPr txBox="1">
          <a:spLocks noChangeArrowheads="1"/>
        </xdr:cNvSpPr>
      </xdr:nvSpPr>
      <xdr:spPr bwMode="auto">
        <a:xfrm>
          <a:off x="3171825" y="13982700"/>
          <a:ext cx="56939" cy="22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40</xdr:row>
      <xdr:rowOff>161925</xdr:rowOff>
    </xdr:from>
    <xdr:ext cx="56939" cy="222468"/>
    <xdr:sp macro="" textlink="">
      <xdr:nvSpPr>
        <xdr:cNvPr id="6033" name="Text Box 34" hidden="1">
          <a:extLst>
            <a:ext uri="{FF2B5EF4-FFF2-40B4-BE49-F238E27FC236}">
              <a16:creationId xmlns:a16="http://schemas.microsoft.com/office/drawing/2014/main" id="{00000000-0008-0000-0000-000091170000}"/>
            </a:ext>
          </a:extLst>
        </xdr:cNvPr>
        <xdr:cNvSpPr txBox="1">
          <a:spLocks noChangeArrowheads="1"/>
        </xdr:cNvSpPr>
      </xdr:nvSpPr>
      <xdr:spPr bwMode="auto">
        <a:xfrm>
          <a:off x="3171825" y="13982700"/>
          <a:ext cx="56939" cy="22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40</xdr:row>
      <xdr:rowOff>158750</xdr:rowOff>
    </xdr:from>
    <xdr:ext cx="56939" cy="269304"/>
    <xdr:sp macro="" textlink="">
      <xdr:nvSpPr>
        <xdr:cNvPr id="6034" name="Text Box 33" hidden="1">
          <a:extLst>
            <a:ext uri="{FF2B5EF4-FFF2-40B4-BE49-F238E27FC236}">
              <a16:creationId xmlns:a16="http://schemas.microsoft.com/office/drawing/2014/main" id="{00000000-0008-0000-0000-000092170000}"/>
            </a:ext>
          </a:extLst>
        </xdr:cNvPr>
        <xdr:cNvSpPr txBox="1">
          <a:spLocks noChangeArrowheads="1"/>
        </xdr:cNvSpPr>
      </xdr:nvSpPr>
      <xdr:spPr bwMode="auto">
        <a:xfrm>
          <a:off x="3171825" y="13979525"/>
          <a:ext cx="56939" cy="2693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40</xdr:row>
      <xdr:rowOff>158750</xdr:rowOff>
    </xdr:from>
    <xdr:ext cx="56939" cy="269304"/>
    <xdr:sp macro="" textlink="">
      <xdr:nvSpPr>
        <xdr:cNvPr id="6035" name="Text Box 34" hidden="1">
          <a:extLst>
            <a:ext uri="{FF2B5EF4-FFF2-40B4-BE49-F238E27FC236}">
              <a16:creationId xmlns:a16="http://schemas.microsoft.com/office/drawing/2014/main" id="{00000000-0008-0000-0000-000093170000}"/>
            </a:ext>
          </a:extLst>
        </xdr:cNvPr>
        <xdr:cNvSpPr txBox="1">
          <a:spLocks noChangeArrowheads="1"/>
        </xdr:cNvSpPr>
      </xdr:nvSpPr>
      <xdr:spPr bwMode="auto">
        <a:xfrm>
          <a:off x="3171825" y="13979525"/>
          <a:ext cx="56939" cy="2693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40</xdr:row>
      <xdr:rowOff>158750</xdr:rowOff>
    </xdr:from>
    <xdr:ext cx="56939" cy="269304"/>
    <xdr:sp macro="" textlink="">
      <xdr:nvSpPr>
        <xdr:cNvPr id="6036" name="Text Box 33" hidden="1">
          <a:extLst>
            <a:ext uri="{FF2B5EF4-FFF2-40B4-BE49-F238E27FC236}">
              <a16:creationId xmlns:a16="http://schemas.microsoft.com/office/drawing/2014/main" id="{00000000-0008-0000-0000-000094170000}"/>
            </a:ext>
          </a:extLst>
        </xdr:cNvPr>
        <xdr:cNvSpPr txBox="1">
          <a:spLocks noChangeArrowheads="1"/>
        </xdr:cNvSpPr>
      </xdr:nvSpPr>
      <xdr:spPr bwMode="auto">
        <a:xfrm>
          <a:off x="3171825" y="13979525"/>
          <a:ext cx="56939" cy="2693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40</xdr:row>
      <xdr:rowOff>158750</xdr:rowOff>
    </xdr:from>
    <xdr:ext cx="56939" cy="269304"/>
    <xdr:sp macro="" textlink="">
      <xdr:nvSpPr>
        <xdr:cNvPr id="6037" name="Text Box 34" hidden="1">
          <a:extLst>
            <a:ext uri="{FF2B5EF4-FFF2-40B4-BE49-F238E27FC236}">
              <a16:creationId xmlns:a16="http://schemas.microsoft.com/office/drawing/2014/main" id="{00000000-0008-0000-0000-000095170000}"/>
            </a:ext>
          </a:extLst>
        </xdr:cNvPr>
        <xdr:cNvSpPr txBox="1">
          <a:spLocks noChangeArrowheads="1"/>
        </xdr:cNvSpPr>
      </xdr:nvSpPr>
      <xdr:spPr bwMode="auto">
        <a:xfrm>
          <a:off x="3171825" y="13979525"/>
          <a:ext cx="56939" cy="2693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40</xdr:row>
      <xdr:rowOff>158750</xdr:rowOff>
    </xdr:from>
    <xdr:ext cx="56939" cy="269304"/>
    <xdr:sp macro="" textlink="">
      <xdr:nvSpPr>
        <xdr:cNvPr id="6038" name="Text Box 33" hidden="1">
          <a:extLst>
            <a:ext uri="{FF2B5EF4-FFF2-40B4-BE49-F238E27FC236}">
              <a16:creationId xmlns:a16="http://schemas.microsoft.com/office/drawing/2014/main" id="{00000000-0008-0000-0000-000096170000}"/>
            </a:ext>
          </a:extLst>
        </xdr:cNvPr>
        <xdr:cNvSpPr txBox="1">
          <a:spLocks noChangeArrowheads="1"/>
        </xdr:cNvSpPr>
      </xdr:nvSpPr>
      <xdr:spPr bwMode="auto">
        <a:xfrm>
          <a:off x="3171825" y="13979525"/>
          <a:ext cx="56939" cy="2693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40</xdr:row>
      <xdr:rowOff>158750</xdr:rowOff>
    </xdr:from>
    <xdr:ext cx="56939" cy="269304"/>
    <xdr:sp macro="" textlink="">
      <xdr:nvSpPr>
        <xdr:cNvPr id="6039" name="Text Box 34" hidden="1">
          <a:extLst>
            <a:ext uri="{FF2B5EF4-FFF2-40B4-BE49-F238E27FC236}">
              <a16:creationId xmlns:a16="http://schemas.microsoft.com/office/drawing/2014/main" id="{00000000-0008-0000-0000-000097170000}"/>
            </a:ext>
          </a:extLst>
        </xdr:cNvPr>
        <xdr:cNvSpPr txBox="1">
          <a:spLocks noChangeArrowheads="1"/>
        </xdr:cNvSpPr>
      </xdr:nvSpPr>
      <xdr:spPr bwMode="auto">
        <a:xfrm>
          <a:off x="3171825" y="13979525"/>
          <a:ext cx="56939" cy="2693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40</xdr:row>
      <xdr:rowOff>158750</xdr:rowOff>
    </xdr:from>
    <xdr:ext cx="56939" cy="269304"/>
    <xdr:sp macro="" textlink="">
      <xdr:nvSpPr>
        <xdr:cNvPr id="6040" name="Text Box 33" hidden="1">
          <a:extLst>
            <a:ext uri="{FF2B5EF4-FFF2-40B4-BE49-F238E27FC236}">
              <a16:creationId xmlns:a16="http://schemas.microsoft.com/office/drawing/2014/main" id="{00000000-0008-0000-0000-000098170000}"/>
            </a:ext>
          </a:extLst>
        </xdr:cNvPr>
        <xdr:cNvSpPr txBox="1">
          <a:spLocks noChangeArrowheads="1"/>
        </xdr:cNvSpPr>
      </xdr:nvSpPr>
      <xdr:spPr bwMode="auto">
        <a:xfrm>
          <a:off x="3171825" y="13979525"/>
          <a:ext cx="56939" cy="2693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40</xdr:row>
      <xdr:rowOff>158750</xdr:rowOff>
    </xdr:from>
    <xdr:ext cx="56939" cy="269304"/>
    <xdr:sp macro="" textlink="">
      <xdr:nvSpPr>
        <xdr:cNvPr id="6041" name="Text Box 34" hidden="1">
          <a:extLst>
            <a:ext uri="{FF2B5EF4-FFF2-40B4-BE49-F238E27FC236}">
              <a16:creationId xmlns:a16="http://schemas.microsoft.com/office/drawing/2014/main" id="{00000000-0008-0000-0000-000099170000}"/>
            </a:ext>
          </a:extLst>
        </xdr:cNvPr>
        <xdr:cNvSpPr txBox="1">
          <a:spLocks noChangeArrowheads="1"/>
        </xdr:cNvSpPr>
      </xdr:nvSpPr>
      <xdr:spPr bwMode="auto">
        <a:xfrm>
          <a:off x="3171825" y="13979525"/>
          <a:ext cx="56939" cy="2693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40</xdr:row>
      <xdr:rowOff>161925</xdr:rowOff>
    </xdr:from>
    <xdr:ext cx="56939" cy="222468"/>
    <xdr:sp macro="" textlink="">
      <xdr:nvSpPr>
        <xdr:cNvPr id="6042" name="Text Box 33" hidden="1">
          <a:extLst>
            <a:ext uri="{FF2B5EF4-FFF2-40B4-BE49-F238E27FC236}">
              <a16:creationId xmlns:a16="http://schemas.microsoft.com/office/drawing/2014/main" id="{00000000-0008-0000-0000-00009A170000}"/>
            </a:ext>
          </a:extLst>
        </xdr:cNvPr>
        <xdr:cNvSpPr txBox="1">
          <a:spLocks noChangeArrowheads="1"/>
        </xdr:cNvSpPr>
      </xdr:nvSpPr>
      <xdr:spPr bwMode="auto">
        <a:xfrm>
          <a:off x="3171825" y="13982700"/>
          <a:ext cx="56939" cy="22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40</xdr:row>
      <xdr:rowOff>161925</xdr:rowOff>
    </xdr:from>
    <xdr:ext cx="56939" cy="222468"/>
    <xdr:sp macro="" textlink="">
      <xdr:nvSpPr>
        <xdr:cNvPr id="6043" name="Text Box 34" hidden="1">
          <a:extLst>
            <a:ext uri="{FF2B5EF4-FFF2-40B4-BE49-F238E27FC236}">
              <a16:creationId xmlns:a16="http://schemas.microsoft.com/office/drawing/2014/main" id="{00000000-0008-0000-0000-00009B170000}"/>
            </a:ext>
          </a:extLst>
        </xdr:cNvPr>
        <xdr:cNvSpPr txBox="1">
          <a:spLocks noChangeArrowheads="1"/>
        </xdr:cNvSpPr>
      </xdr:nvSpPr>
      <xdr:spPr bwMode="auto">
        <a:xfrm>
          <a:off x="3171825" y="13982700"/>
          <a:ext cx="56939" cy="22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40</xdr:row>
      <xdr:rowOff>161925</xdr:rowOff>
    </xdr:from>
    <xdr:ext cx="56939" cy="222468"/>
    <xdr:sp macro="" textlink="">
      <xdr:nvSpPr>
        <xdr:cNvPr id="6044" name="Text Box 33" hidden="1">
          <a:extLst>
            <a:ext uri="{FF2B5EF4-FFF2-40B4-BE49-F238E27FC236}">
              <a16:creationId xmlns:a16="http://schemas.microsoft.com/office/drawing/2014/main" id="{00000000-0008-0000-0000-00009C170000}"/>
            </a:ext>
          </a:extLst>
        </xdr:cNvPr>
        <xdr:cNvSpPr txBox="1">
          <a:spLocks noChangeArrowheads="1"/>
        </xdr:cNvSpPr>
      </xdr:nvSpPr>
      <xdr:spPr bwMode="auto">
        <a:xfrm>
          <a:off x="3171825" y="13982700"/>
          <a:ext cx="56939" cy="22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40</xdr:row>
      <xdr:rowOff>161925</xdr:rowOff>
    </xdr:from>
    <xdr:ext cx="56939" cy="222468"/>
    <xdr:sp macro="" textlink="">
      <xdr:nvSpPr>
        <xdr:cNvPr id="6045" name="Text Box 34" hidden="1">
          <a:extLst>
            <a:ext uri="{FF2B5EF4-FFF2-40B4-BE49-F238E27FC236}">
              <a16:creationId xmlns:a16="http://schemas.microsoft.com/office/drawing/2014/main" id="{00000000-0008-0000-0000-00009D170000}"/>
            </a:ext>
          </a:extLst>
        </xdr:cNvPr>
        <xdr:cNvSpPr txBox="1">
          <a:spLocks noChangeArrowheads="1"/>
        </xdr:cNvSpPr>
      </xdr:nvSpPr>
      <xdr:spPr bwMode="auto">
        <a:xfrm>
          <a:off x="3171825" y="13982700"/>
          <a:ext cx="56939" cy="22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56939" cy="232953"/>
    <xdr:sp macro="" textlink="">
      <xdr:nvSpPr>
        <xdr:cNvPr id="6046" name="Text Box 89" hidden="1">
          <a:extLst>
            <a:ext uri="{FF2B5EF4-FFF2-40B4-BE49-F238E27FC236}">
              <a16:creationId xmlns:a16="http://schemas.microsoft.com/office/drawing/2014/main" id="{00000000-0008-0000-0000-00009E170000}"/>
            </a:ext>
          </a:extLst>
        </xdr:cNvPr>
        <xdr:cNvSpPr txBox="1">
          <a:spLocks noChangeArrowheads="1"/>
        </xdr:cNvSpPr>
      </xdr:nvSpPr>
      <xdr:spPr>
        <a:xfrm>
          <a:off x="3171825" y="14020800"/>
          <a:ext cx="56939" cy="232953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56939" cy="232953"/>
    <xdr:sp macro="" textlink="">
      <xdr:nvSpPr>
        <xdr:cNvPr id="6047" name="Text Box 90" hidden="1">
          <a:extLst>
            <a:ext uri="{FF2B5EF4-FFF2-40B4-BE49-F238E27FC236}">
              <a16:creationId xmlns:a16="http://schemas.microsoft.com/office/drawing/2014/main" id="{00000000-0008-0000-0000-00009F170000}"/>
            </a:ext>
          </a:extLst>
        </xdr:cNvPr>
        <xdr:cNvSpPr txBox="1">
          <a:spLocks noChangeArrowheads="1"/>
        </xdr:cNvSpPr>
      </xdr:nvSpPr>
      <xdr:spPr>
        <a:xfrm>
          <a:off x="3171825" y="14020800"/>
          <a:ext cx="56939" cy="232953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56939" cy="232953"/>
    <xdr:sp macro="" textlink="">
      <xdr:nvSpPr>
        <xdr:cNvPr id="6048" name="Text Box 91" hidden="1">
          <a:extLst>
            <a:ext uri="{FF2B5EF4-FFF2-40B4-BE49-F238E27FC236}">
              <a16:creationId xmlns:a16="http://schemas.microsoft.com/office/drawing/2014/main" id="{00000000-0008-0000-0000-0000A0170000}"/>
            </a:ext>
          </a:extLst>
        </xdr:cNvPr>
        <xdr:cNvSpPr txBox="1">
          <a:spLocks noChangeArrowheads="1"/>
        </xdr:cNvSpPr>
      </xdr:nvSpPr>
      <xdr:spPr>
        <a:xfrm>
          <a:off x="3171825" y="14020800"/>
          <a:ext cx="56939" cy="232953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56939" cy="232953"/>
    <xdr:sp macro="" textlink="">
      <xdr:nvSpPr>
        <xdr:cNvPr id="6049" name="Text Box 92" hidden="1">
          <a:extLst>
            <a:ext uri="{FF2B5EF4-FFF2-40B4-BE49-F238E27FC236}">
              <a16:creationId xmlns:a16="http://schemas.microsoft.com/office/drawing/2014/main" id="{00000000-0008-0000-0000-0000A1170000}"/>
            </a:ext>
          </a:extLst>
        </xdr:cNvPr>
        <xdr:cNvSpPr txBox="1">
          <a:spLocks noChangeArrowheads="1"/>
        </xdr:cNvSpPr>
      </xdr:nvSpPr>
      <xdr:spPr>
        <a:xfrm>
          <a:off x="3171825" y="14020800"/>
          <a:ext cx="56939" cy="232953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56939" cy="223277"/>
    <xdr:sp macro="" textlink="">
      <xdr:nvSpPr>
        <xdr:cNvPr id="6050" name="Text Box 33" hidden="1">
          <a:extLst>
            <a:ext uri="{FF2B5EF4-FFF2-40B4-BE49-F238E27FC236}">
              <a16:creationId xmlns:a16="http://schemas.microsoft.com/office/drawing/2014/main" id="{00000000-0008-0000-0000-0000A2170000}"/>
            </a:ext>
          </a:extLst>
        </xdr:cNvPr>
        <xdr:cNvSpPr txBox="1">
          <a:spLocks noChangeArrowheads="1"/>
        </xdr:cNvSpPr>
      </xdr:nvSpPr>
      <xdr:spPr>
        <a:xfrm>
          <a:off x="3171825" y="14020800"/>
          <a:ext cx="56939" cy="22327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56939" cy="223277"/>
    <xdr:sp macro="" textlink="">
      <xdr:nvSpPr>
        <xdr:cNvPr id="6051" name="Text Box 34" hidden="1">
          <a:extLst>
            <a:ext uri="{FF2B5EF4-FFF2-40B4-BE49-F238E27FC236}">
              <a16:creationId xmlns:a16="http://schemas.microsoft.com/office/drawing/2014/main" id="{00000000-0008-0000-0000-0000A3170000}"/>
            </a:ext>
          </a:extLst>
        </xdr:cNvPr>
        <xdr:cNvSpPr txBox="1">
          <a:spLocks noChangeArrowheads="1"/>
        </xdr:cNvSpPr>
      </xdr:nvSpPr>
      <xdr:spPr>
        <a:xfrm>
          <a:off x="3171825" y="14020800"/>
          <a:ext cx="56939" cy="22327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56939" cy="223277"/>
    <xdr:sp macro="" textlink="">
      <xdr:nvSpPr>
        <xdr:cNvPr id="6052" name="Text Box 33" hidden="1">
          <a:extLst>
            <a:ext uri="{FF2B5EF4-FFF2-40B4-BE49-F238E27FC236}">
              <a16:creationId xmlns:a16="http://schemas.microsoft.com/office/drawing/2014/main" id="{00000000-0008-0000-0000-0000A4170000}"/>
            </a:ext>
          </a:extLst>
        </xdr:cNvPr>
        <xdr:cNvSpPr txBox="1">
          <a:spLocks noChangeArrowheads="1"/>
        </xdr:cNvSpPr>
      </xdr:nvSpPr>
      <xdr:spPr>
        <a:xfrm>
          <a:off x="3171825" y="14020800"/>
          <a:ext cx="56939" cy="22327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56939" cy="223277"/>
    <xdr:sp macro="" textlink="">
      <xdr:nvSpPr>
        <xdr:cNvPr id="6053" name="Text Box 34" hidden="1">
          <a:extLst>
            <a:ext uri="{FF2B5EF4-FFF2-40B4-BE49-F238E27FC236}">
              <a16:creationId xmlns:a16="http://schemas.microsoft.com/office/drawing/2014/main" id="{00000000-0008-0000-0000-0000A5170000}"/>
            </a:ext>
          </a:extLst>
        </xdr:cNvPr>
        <xdr:cNvSpPr txBox="1">
          <a:spLocks noChangeArrowheads="1"/>
        </xdr:cNvSpPr>
      </xdr:nvSpPr>
      <xdr:spPr>
        <a:xfrm>
          <a:off x="3171825" y="14020800"/>
          <a:ext cx="56939" cy="22327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44</xdr:row>
      <xdr:rowOff>0</xdr:rowOff>
    </xdr:from>
    <xdr:ext cx="56939" cy="230558"/>
    <xdr:sp macro="" textlink="">
      <xdr:nvSpPr>
        <xdr:cNvPr id="6054" name="Text Box 39" hidden="1">
          <a:extLst>
            <a:ext uri="{FF2B5EF4-FFF2-40B4-BE49-F238E27FC236}">
              <a16:creationId xmlns:a16="http://schemas.microsoft.com/office/drawing/2014/main" id="{00000000-0008-0000-0000-0000A6170000}"/>
            </a:ext>
          </a:extLst>
        </xdr:cNvPr>
        <xdr:cNvSpPr txBox="1">
          <a:spLocks noChangeArrowheads="1"/>
        </xdr:cNvSpPr>
      </xdr:nvSpPr>
      <xdr:spPr>
        <a:xfrm>
          <a:off x="3171825" y="14925675"/>
          <a:ext cx="56939" cy="23055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44</xdr:row>
      <xdr:rowOff>0</xdr:rowOff>
    </xdr:from>
    <xdr:ext cx="56939" cy="230558"/>
    <xdr:sp macro="" textlink="">
      <xdr:nvSpPr>
        <xdr:cNvPr id="6055" name="Text Box 40" hidden="1">
          <a:extLst>
            <a:ext uri="{FF2B5EF4-FFF2-40B4-BE49-F238E27FC236}">
              <a16:creationId xmlns:a16="http://schemas.microsoft.com/office/drawing/2014/main" id="{00000000-0008-0000-0000-0000A7170000}"/>
            </a:ext>
          </a:extLst>
        </xdr:cNvPr>
        <xdr:cNvSpPr txBox="1">
          <a:spLocks noChangeArrowheads="1"/>
        </xdr:cNvSpPr>
      </xdr:nvSpPr>
      <xdr:spPr>
        <a:xfrm>
          <a:off x="3171825" y="14925675"/>
          <a:ext cx="56939" cy="23055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44</xdr:row>
      <xdr:rowOff>0</xdr:rowOff>
    </xdr:from>
    <xdr:ext cx="56939" cy="230558"/>
    <xdr:sp macro="" textlink="">
      <xdr:nvSpPr>
        <xdr:cNvPr id="6056" name="Text Box 41" hidden="1">
          <a:extLst>
            <a:ext uri="{FF2B5EF4-FFF2-40B4-BE49-F238E27FC236}">
              <a16:creationId xmlns:a16="http://schemas.microsoft.com/office/drawing/2014/main" id="{00000000-0008-0000-0000-0000A8170000}"/>
            </a:ext>
          </a:extLst>
        </xdr:cNvPr>
        <xdr:cNvSpPr txBox="1">
          <a:spLocks noChangeArrowheads="1"/>
        </xdr:cNvSpPr>
      </xdr:nvSpPr>
      <xdr:spPr>
        <a:xfrm>
          <a:off x="3171825" y="14925675"/>
          <a:ext cx="56939" cy="23055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44</xdr:row>
      <xdr:rowOff>0</xdr:rowOff>
    </xdr:from>
    <xdr:ext cx="56939" cy="230558"/>
    <xdr:sp macro="" textlink="">
      <xdr:nvSpPr>
        <xdr:cNvPr id="6057" name="Text Box 42" hidden="1">
          <a:extLst>
            <a:ext uri="{FF2B5EF4-FFF2-40B4-BE49-F238E27FC236}">
              <a16:creationId xmlns:a16="http://schemas.microsoft.com/office/drawing/2014/main" id="{00000000-0008-0000-0000-0000A9170000}"/>
            </a:ext>
          </a:extLst>
        </xdr:cNvPr>
        <xdr:cNvSpPr txBox="1">
          <a:spLocks noChangeArrowheads="1"/>
        </xdr:cNvSpPr>
      </xdr:nvSpPr>
      <xdr:spPr>
        <a:xfrm>
          <a:off x="3171825" y="14925675"/>
          <a:ext cx="56939" cy="23055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44</xdr:row>
      <xdr:rowOff>0</xdr:rowOff>
    </xdr:from>
    <xdr:ext cx="56939" cy="230558"/>
    <xdr:sp macro="" textlink="">
      <xdr:nvSpPr>
        <xdr:cNvPr id="6058" name="Text Box 45" hidden="1">
          <a:extLst>
            <a:ext uri="{FF2B5EF4-FFF2-40B4-BE49-F238E27FC236}">
              <a16:creationId xmlns:a16="http://schemas.microsoft.com/office/drawing/2014/main" id="{00000000-0008-0000-0000-0000AA170000}"/>
            </a:ext>
          </a:extLst>
        </xdr:cNvPr>
        <xdr:cNvSpPr txBox="1">
          <a:spLocks noChangeArrowheads="1"/>
        </xdr:cNvSpPr>
      </xdr:nvSpPr>
      <xdr:spPr>
        <a:xfrm>
          <a:off x="3171825" y="14925675"/>
          <a:ext cx="56939" cy="23055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44</xdr:row>
      <xdr:rowOff>0</xdr:rowOff>
    </xdr:from>
    <xdr:ext cx="56939" cy="230558"/>
    <xdr:sp macro="" textlink="">
      <xdr:nvSpPr>
        <xdr:cNvPr id="6059" name="Text Box 46" hidden="1">
          <a:extLst>
            <a:ext uri="{FF2B5EF4-FFF2-40B4-BE49-F238E27FC236}">
              <a16:creationId xmlns:a16="http://schemas.microsoft.com/office/drawing/2014/main" id="{00000000-0008-0000-0000-0000AB170000}"/>
            </a:ext>
          </a:extLst>
        </xdr:cNvPr>
        <xdr:cNvSpPr txBox="1">
          <a:spLocks noChangeArrowheads="1"/>
        </xdr:cNvSpPr>
      </xdr:nvSpPr>
      <xdr:spPr>
        <a:xfrm>
          <a:off x="3171825" y="14925675"/>
          <a:ext cx="56939" cy="23055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44</xdr:row>
      <xdr:rowOff>0</xdr:rowOff>
    </xdr:from>
    <xdr:ext cx="56939" cy="230558"/>
    <xdr:sp macro="" textlink="">
      <xdr:nvSpPr>
        <xdr:cNvPr id="6060" name="Text Box 47" hidden="1">
          <a:extLst>
            <a:ext uri="{FF2B5EF4-FFF2-40B4-BE49-F238E27FC236}">
              <a16:creationId xmlns:a16="http://schemas.microsoft.com/office/drawing/2014/main" id="{00000000-0008-0000-0000-0000AC170000}"/>
            </a:ext>
          </a:extLst>
        </xdr:cNvPr>
        <xdr:cNvSpPr txBox="1">
          <a:spLocks noChangeArrowheads="1"/>
        </xdr:cNvSpPr>
      </xdr:nvSpPr>
      <xdr:spPr>
        <a:xfrm>
          <a:off x="3171825" y="14925675"/>
          <a:ext cx="56939" cy="23055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44</xdr:row>
      <xdr:rowOff>0</xdr:rowOff>
    </xdr:from>
    <xdr:ext cx="56939" cy="230558"/>
    <xdr:sp macro="" textlink="">
      <xdr:nvSpPr>
        <xdr:cNvPr id="6061" name="Text Box 48" hidden="1">
          <a:extLst>
            <a:ext uri="{FF2B5EF4-FFF2-40B4-BE49-F238E27FC236}">
              <a16:creationId xmlns:a16="http://schemas.microsoft.com/office/drawing/2014/main" id="{00000000-0008-0000-0000-0000AD170000}"/>
            </a:ext>
          </a:extLst>
        </xdr:cNvPr>
        <xdr:cNvSpPr txBox="1">
          <a:spLocks noChangeArrowheads="1"/>
        </xdr:cNvSpPr>
      </xdr:nvSpPr>
      <xdr:spPr>
        <a:xfrm>
          <a:off x="3171825" y="14925675"/>
          <a:ext cx="56939" cy="23055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44</xdr:row>
      <xdr:rowOff>0</xdr:rowOff>
    </xdr:from>
    <xdr:ext cx="56939" cy="231347"/>
    <xdr:sp macro="" textlink="">
      <xdr:nvSpPr>
        <xdr:cNvPr id="6062" name="Text Box 49" hidden="1">
          <a:extLst>
            <a:ext uri="{FF2B5EF4-FFF2-40B4-BE49-F238E27FC236}">
              <a16:creationId xmlns:a16="http://schemas.microsoft.com/office/drawing/2014/main" id="{00000000-0008-0000-0000-0000AE170000}"/>
            </a:ext>
          </a:extLst>
        </xdr:cNvPr>
        <xdr:cNvSpPr txBox="1">
          <a:spLocks noChangeArrowheads="1"/>
        </xdr:cNvSpPr>
      </xdr:nvSpPr>
      <xdr:spPr>
        <a:xfrm>
          <a:off x="3171825" y="14925675"/>
          <a:ext cx="56939" cy="23134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44</xdr:row>
      <xdr:rowOff>0</xdr:rowOff>
    </xdr:from>
    <xdr:ext cx="56939" cy="231347"/>
    <xdr:sp macro="" textlink="">
      <xdr:nvSpPr>
        <xdr:cNvPr id="6063" name="Text Box 50" hidden="1">
          <a:extLst>
            <a:ext uri="{FF2B5EF4-FFF2-40B4-BE49-F238E27FC236}">
              <a16:creationId xmlns:a16="http://schemas.microsoft.com/office/drawing/2014/main" id="{00000000-0008-0000-0000-0000AF170000}"/>
            </a:ext>
          </a:extLst>
        </xdr:cNvPr>
        <xdr:cNvSpPr txBox="1">
          <a:spLocks noChangeArrowheads="1"/>
        </xdr:cNvSpPr>
      </xdr:nvSpPr>
      <xdr:spPr>
        <a:xfrm>
          <a:off x="3171825" y="14925675"/>
          <a:ext cx="56939" cy="23134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44</xdr:row>
      <xdr:rowOff>0</xdr:rowOff>
    </xdr:from>
    <xdr:ext cx="56939" cy="231347"/>
    <xdr:sp macro="" textlink="">
      <xdr:nvSpPr>
        <xdr:cNvPr id="6064" name="Text Box 51" hidden="1">
          <a:extLst>
            <a:ext uri="{FF2B5EF4-FFF2-40B4-BE49-F238E27FC236}">
              <a16:creationId xmlns:a16="http://schemas.microsoft.com/office/drawing/2014/main" id="{00000000-0008-0000-0000-0000B0170000}"/>
            </a:ext>
          </a:extLst>
        </xdr:cNvPr>
        <xdr:cNvSpPr txBox="1">
          <a:spLocks noChangeArrowheads="1"/>
        </xdr:cNvSpPr>
      </xdr:nvSpPr>
      <xdr:spPr>
        <a:xfrm>
          <a:off x="3171825" y="14925675"/>
          <a:ext cx="56939" cy="23134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44</xdr:row>
      <xdr:rowOff>0</xdr:rowOff>
    </xdr:from>
    <xdr:ext cx="56939" cy="231347"/>
    <xdr:sp macro="" textlink="">
      <xdr:nvSpPr>
        <xdr:cNvPr id="6065" name="Text Box 52" hidden="1">
          <a:extLst>
            <a:ext uri="{FF2B5EF4-FFF2-40B4-BE49-F238E27FC236}">
              <a16:creationId xmlns:a16="http://schemas.microsoft.com/office/drawing/2014/main" id="{00000000-0008-0000-0000-0000B1170000}"/>
            </a:ext>
          </a:extLst>
        </xdr:cNvPr>
        <xdr:cNvSpPr txBox="1">
          <a:spLocks noChangeArrowheads="1"/>
        </xdr:cNvSpPr>
      </xdr:nvSpPr>
      <xdr:spPr>
        <a:xfrm>
          <a:off x="3171825" y="14925675"/>
          <a:ext cx="56939" cy="23134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828675</xdr:colOff>
      <xdr:row>44</xdr:row>
      <xdr:rowOff>0</xdr:rowOff>
    </xdr:from>
    <xdr:ext cx="85725" cy="1078769"/>
    <xdr:sp macro="" textlink="">
      <xdr:nvSpPr>
        <xdr:cNvPr id="6066" name="Text Box 53" hidden="1">
          <a:extLst>
            <a:ext uri="{FF2B5EF4-FFF2-40B4-BE49-F238E27FC236}">
              <a16:creationId xmlns:a16="http://schemas.microsoft.com/office/drawing/2014/main" id="{00000000-0008-0000-0000-0000B2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1078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1078769"/>
    <xdr:sp macro="" textlink="">
      <xdr:nvSpPr>
        <xdr:cNvPr id="6067" name="Text Box 54" hidden="1">
          <a:extLst>
            <a:ext uri="{FF2B5EF4-FFF2-40B4-BE49-F238E27FC236}">
              <a16:creationId xmlns:a16="http://schemas.microsoft.com/office/drawing/2014/main" id="{00000000-0008-0000-0000-0000B3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1078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1078769"/>
    <xdr:sp macro="" textlink="">
      <xdr:nvSpPr>
        <xdr:cNvPr id="6068" name="Text Box 55" hidden="1">
          <a:extLst>
            <a:ext uri="{FF2B5EF4-FFF2-40B4-BE49-F238E27FC236}">
              <a16:creationId xmlns:a16="http://schemas.microsoft.com/office/drawing/2014/main" id="{00000000-0008-0000-0000-0000B4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1078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1078769"/>
    <xdr:sp macro="" textlink="">
      <xdr:nvSpPr>
        <xdr:cNvPr id="6069" name="Text Box 56" hidden="1">
          <a:extLst>
            <a:ext uri="{FF2B5EF4-FFF2-40B4-BE49-F238E27FC236}">
              <a16:creationId xmlns:a16="http://schemas.microsoft.com/office/drawing/2014/main" id="{00000000-0008-0000-0000-0000B5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1078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1078769"/>
    <xdr:sp macro="" textlink="">
      <xdr:nvSpPr>
        <xdr:cNvPr id="6070" name="Text Box 57" hidden="1">
          <a:extLst>
            <a:ext uri="{FF2B5EF4-FFF2-40B4-BE49-F238E27FC236}">
              <a16:creationId xmlns:a16="http://schemas.microsoft.com/office/drawing/2014/main" id="{00000000-0008-0000-0000-0000B6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1078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1078769"/>
    <xdr:sp macro="" textlink="">
      <xdr:nvSpPr>
        <xdr:cNvPr id="6071" name="Text Box 58" hidden="1">
          <a:extLst>
            <a:ext uri="{FF2B5EF4-FFF2-40B4-BE49-F238E27FC236}">
              <a16:creationId xmlns:a16="http://schemas.microsoft.com/office/drawing/2014/main" id="{00000000-0008-0000-0000-0000B7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1078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1078769"/>
    <xdr:sp macro="" textlink="">
      <xdr:nvSpPr>
        <xdr:cNvPr id="6072" name="Text Box 59" hidden="1">
          <a:extLst>
            <a:ext uri="{FF2B5EF4-FFF2-40B4-BE49-F238E27FC236}">
              <a16:creationId xmlns:a16="http://schemas.microsoft.com/office/drawing/2014/main" id="{00000000-0008-0000-0000-0000B8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1078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1078769"/>
    <xdr:sp macro="" textlink="">
      <xdr:nvSpPr>
        <xdr:cNvPr id="6073" name="Text Box 60" hidden="1">
          <a:extLst>
            <a:ext uri="{FF2B5EF4-FFF2-40B4-BE49-F238E27FC236}">
              <a16:creationId xmlns:a16="http://schemas.microsoft.com/office/drawing/2014/main" id="{00000000-0008-0000-0000-0000B9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1078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1078769"/>
    <xdr:sp macro="" textlink="">
      <xdr:nvSpPr>
        <xdr:cNvPr id="6074" name="Text Box 61" hidden="1">
          <a:extLst>
            <a:ext uri="{FF2B5EF4-FFF2-40B4-BE49-F238E27FC236}">
              <a16:creationId xmlns:a16="http://schemas.microsoft.com/office/drawing/2014/main" id="{00000000-0008-0000-0000-0000BA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1078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1078769"/>
    <xdr:sp macro="" textlink="">
      <xdr:nvSpPr>
        <xdr:cNvPr id="6075" name="Text Box 62" hidden="1">
          <a:extLst>
            <a:ext uri="{FF2B5EF4-FFF2-40B4-BE49-F238E27FC236}">
              <a16:creationId xmlns:a16="http://schemas.microsoft.com/office/drawing/2014/main" id="{00000000-0008-0000-0000-0000BB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1078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1078769"/>
    <xdr:sp macro="" textlink="">
      <xdr:nvSpPr>
        <xdr:cNvPr id="6076" name="Text Box 63" hidden="1">
          <a:extLst>
            <a:ext uri="{FF2B5EF4-FFF2-40B4-BE49-F238E27FC236}">
              <a16:creationId xmlns:a16="http://schemas.microsoft.com/office/drawing/2014/main" id="{00000000-0008-0000-0000-0000BC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1078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1078769"/>
    <xdr:sp macro="" textlink="">
      <xdr:nvSpPr>
        <xdr:cNvPr id="6077" name="Text Box 64" hidden="1">
          <a:extLst>
            <a:ext uri="{FF2B5EF4-FFF2-40B4-BE49-F238E27FC236}">
              <a16:creationId xmlns:a16="http://schemas.microsoft.com/office/drawing/2014/main" id="{00000000-0008-0000-0000-0000BD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1078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1078769"/>
    <xdr:sp macro="" textlink="">
      <xdr:nvSpPr>
        <xdr:cNvPr id="6078" name="Text Box 65" hidden="1">
          <a:extLst>
            <a:ext uri="{FF2B5EF4-FFF2-40B4-BE49-F238E27FC236}">
              <a16:creationId xmlns:a16="http://schemas.microsoft.com/office/drawing/2014/main" id="{00000000-0008-0000-0000-0000BE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1078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1078769"/>
    <xdr:sp macro="" textlink="">
      <xdr:nvSpPr>
        <xdr:cNvPr id="6079" name="Text Box 66" hidden="1">
          <a:extLst>
            <a:ext uri="{FF2B5EF4-FFF2-40B4-BE49-F238E27FC236}">
              <a16:creationId xmlns:a16="http://schemas.microsoft.com/office/drawing/2014/main" id="{00000000-0008-0000-0000-0000BF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1078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1078769"/>
    <xdr:sp macro="" textlink="">
      <xdr:nvSpPr>
        <xdr:cNvPr id="6080" name="Text Box 67" hidden="1">
          <a:extLst>
            <a:ext uri="{FF2B5EF4-FFF2-40B4-BE49-F238E27FC236}">
              <a16:creationId xmlns:a16="http://schemas.microsoft.com/office/drawing/2014/main" id="{00000000-0008-0000-0000-0000C0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1078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1078769"/>
    <xdr:sp macro="" textlink="">
      <xdr:nvSpPr>
        <xdr:cNvPr id="6081" name="Text Box 68" hidden="1">
          <a:extLst>
            <a:ext uri="{FF2B5EF4-FFF2-40B4-BE49-F238E27FC236}">
              <a16:creationId xmlns:a16="http://schemas.microsoft.com/office/drawing/2014/main" id="{00000000-0008-0000-0000-0000C1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1078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1078769"/>
    <xdr:sp macro="" textlink="">
      <xdr:nvSpPr>
        <xdr:cNvPr id="6082" name="Text Box 69" hidden="1">
          <a:extLst>
            <a:ext uri="{FF2B5EF4-FFF2-40B4-BE49-F238E27FC236}">
              <a16:creationId xmlns:a16="http://schemas.microsoft.com/office/drawing/2014/main" id="{00000000-0008-0000-0000-0000C2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1078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1078769"/>
    <xdr:sp macro="" textlink="">
      <xdr:nvSpPr>
        <xdr:cNvPr id="6083" name="Text Box 70" hidden="1">
          <a:extLst>
            <a:ext uri="{FF2B5EF4-FFF2-40B4-BE49-F238E27FC236}">
              <a16:creationId xmlns:a16="http://schemas.microsoft.com/office/drawing/2014/main" id="{00000000-0008-0000-0000-0000C3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1078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1078769"/>
    <xdr:sp macro="" textlink="">
      <xdr:nvSpPr>
        <xdr:cNvPr id="6084" name="Text Box 71" hidden="1">
          <a:extLst>
            <a:ext uri="{FF2B5EF4-FFF2-40B4-BE49-F238E27FC236}">
              <a16:creationId xmlns:a16="http://schemas.microsoft.com/office/drawing/2014/main" id="{00000000-0008-0000-0000-0000C4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1078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1078769"/>
    <xdr:sp macro="" textlink="">
      <xdr:nvSpPr>
        <xdr:cNvPr id="6085" name="Text Box 72" hidden="1">
          <a:extLst>
            <a:ext uri="{FF2B5EF4-FFF2-40B4-BE49-F238E27FC236}">
              <a16:creationId xmlns:a16="http://schemas.microsoft.com/office/drawing/2014/main" id="{00000000-0008-0000-0000-0000C5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1078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1078769"/>
    <xdr:sp macro="" textlink="">
      <xdr:nvSpPr>
        <xdr:cNvPr id="6086" name="Text Box 73" hidden="1">
          <a:extLst>
            <a:ext uri="{FF2B5EF4-FFF2-40B4-BE49-F238E27FC236}">
              <a16:creationId xmlns:a16="http://schemas.microsoft.com/office/drawing/2014/main" id="{00000000-0008-0000-0000-0000C6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1078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1078769"/>
    <xdr:sp macro="" textlink="">
      <xdr:nvSpPr>
        <xdr:cNvPr id="6087" name="Text Box 74" hidden="1">
          <a:extLst>
            <a:ext uri="{FF2B5EF4-FFF2-40B4-BE49-F238E27FC236}">
              <a16:creationId xmlns:a16="http://schemas.microsoft.com/office/drawing/2014/main" id="{00000000-0008-0000-0000-0000C7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1078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1078769"/>
    <xdr:sp macro="" textlink="">
      <xdr:nvSpPr>
        <xdr:cNvPr id="6088" name="Text Box 75" hidden="1">
          <a:extLst>
            <a:ext uri="{FF2B5EF4-FFF2-40B4-BE49-F238E27FC236}">
              <a16:creationId xmlns:a16="http://schemas.microsoft.com/office/drawing/2014/main" id="{00000000-0008-0000-0000-0000C8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1078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1078769"/>
    <xdr:sp macro="" textlink="">
      <xdr:nvSpPr>
        <xdr:cNvPr id="6089" name="Text Box 76" hidden="1">
          <a:extLst>
            <a:ext uri="{FF2B5EF4-FFF2-40B4-BE49-F238E27FC236}">
              <a16:creationId xmlns:a16="http://schemas.microsoft.com/office/drawing/2014/main" id="{00000000-0008-0000-0000-0000C9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1078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1078769"/>
    <xdr:sp macro="" textlink="">
      <xdr:nvSpPr>
        <xdr:cNvPr id="6090" name="Text Box 77" hidden="1">
          <a:extLst>
            <a:ext uri="{FF2B5EF4-FFF2-40B4-BE49-F238E27FC236}">
              <a16:creationId xmlns:a16="http://schemas.microsoft.com/office/drawing/2014/main" id="{00000000-0008-0000-0000-0000CA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1078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1078769"/>
    <xdr:sp macro="" textlink="">
      <xdr:nvSpPr>
        <xdr:cNvPr id="6091" name="Text Box 78" hidden="1">
          <a:extLst>
            <a:ext uri="{FF2B5EF4-FFF2-40B4-BE49-F238E27FC236}">
              <a16:creationId xmlns:a16="http://schemas.microsoft.com/office/drawing/2014/main" id="{00000000-0008-0000-0000-0000CB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1078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1078769"/>
    <xdr:sp macro="" textlink="">
      <xdr:nvSpPr>
        <xdr:cNvPr id="6092" name="Text Box 79" hidden="1">
          <a:extLst>
            <a:ext uri="{FF2B5EF4-FFF2-40B4-BE49-F238E27FC236}">
              <a16:creationId xmlns:a16="http://schemas.microsoft.com/office/drawing/2014/main" id="{00000000-0008-0000-0000-0000CC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1078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1078769"/>
    <xdr:sp macro="" textlink="">
      <xdr:nvSpPr>
        <xdr:cNvPr id="6093" name="Text Box 80" hidden="1">
          <a:extLst>
            <a:ext uri="{FF2B5EF4-FFF2-40B4-BE49-F238E27FC236}">
              <a16:creationId xmlns:a16="http://schemas.microsoft.com/office/drawing/2014/main" id="{00000000-0008-0000-0000-0000CD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1078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1078769"/>
    <xdr:sp macro="" textlink="">
      <xdr:nvSpPr>
        <xdr:cNvPr id="6094" name="Text Box 81" hidden="1">
          <a:extLst>
            <a:ext uri="{FF2B5EF4-FFF2-40B4-BE49-F238E27FC236}">
              <a16:creationId xmlns:a16="http://schemas.microsoft.com/office/drawing/2014/main" id="{00000000-0008-0000-0000-0000CE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1078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1078769"/>
    <xdr:sp macro="" textlink="">
      <xdr:nvSpPr>
        <xdr:cNvPr id="6095" name="Text Box 82" hidden="1">
          <a:extLst>
            <a:ext uri="{FF2B5EF4-FFF2-40B4-BE49-F238E27FC236}">
              <a16:creationId xmlns:a16="http://schemas.microsoft.com/office/drawing/2014/main" id="{00000000-0008-0000-0000-0000CF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1078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1078769"/>
    <xdr:sp macro="" textlink="">
      <xdr:nvSpPr>
        <xdr:cNvPr id="6096" name="Text Box 83" hidden="1">
          <a:extLst>
            <a:ext uri="{FF2B5EF4-FFF2-40B4-BE49-F238E27FC236}">
              <a16:creationId xmlns:a16="http://schemas.microsoft.com/office/drawing/2014/main" id="{00000000-0008-0000-0000-0000D0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1078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1078769"/>
    <xdr:sp macro="" textlink="">
      <xdr:nvSpPr>
        <xdr:cNvPr id="6097" name="Text Box 84" hidden="1">
          <a:extLst>
            <a:ext uri="{FF2B5EF4-FFF2-40B4-BE49-F238E27FC236}">
              <a16:creationId xmlns:a16="http://schemas.microsoft.com/office/drawing/2014/main" id="{00000000-0008-0000-0000-0000D1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1078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44</xdr:row>
      <xdr:rowOff>0</xdr:rowOff>
    </xdr:from>
    <xdr:ext cx="56939" cy="234828"/>
    <xdr:sp macro="" textlink="">
      <xdr:nvSpPr>
        <xdr:cNvPr id="6098" name="Text Box 33" hidden="1">
          <a:extLst>
            <a:ext uri="{FF2B5EF4-FFF2-40B4-BE49-F238E27FC236}">
              <a16:creationId xmlns:a16="http://schemas.microsoft.com/office/drawing/2014/main" id="{00000000-0008-0000-0000-0000D2170000}"/>
            </a:ext>
          </a:extLst>
        </xdr:cNvPr>
        <xdr:cNvSpPr txBox="1">
          <a:spLocks noChangeArrowheads="1"/>
        </xdr:cNvSpPr>
      </xdr:nvSpPr>
      <xdr:spPr>
        <a:xfrm>
          <a:off x="3171825" y="14925675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44</xdr:row>
      <xdr:rowOff>0</xdr:rowOff>
    </xdr:from>
    <xdr:ext cx="56939" cy="234828"/>
    <xdr:sp macro="" textlink="">
      <xdr:nvSpPr>
        <xdr:cNvPr id="6099" name="Text Box 34" hidden="1">
          <a:extLst>
            <a:ext uri="{FF2B5EF4-FFF2-40B4-BE49-F238E27FC236}">
              <a16:creationId xmlns:a16="http://schemas.microsoft.com/office/drawing/2014/main" id="{00000000-0008-0000-0000-0000D3170000}"/>
            </a:ext>
          </a:extLst>
        </xdr:cNvPr>
        <xdr:cNvSpPr txBox="1">
          <a:spLocks noChangeArrowheads="1"/>
        </xdr:cNvSpPr>
      </xdr:nvSpPr>
      <xdr:spPr>
        <a:xfrm>
          <a:off x="3171825" y="14925675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44</xdr:row>
      <xdr:rowOff>0</xdr:rowOff>
    </xdr:from>
    <xdr:ext cx="56939" cy="234828"/>
    <xdr:sp macro="" textlink="">
      <xdr:nvSpPr>
        <xdr:cNvPr id="6100" name="Text Box 33" hidden="1">
          <a:extLst>
            <a:ext uri="{FF2B5EF4-FFF2-40B4-BE49-F238E27FC236}">
              <a16:creationId xmlns:a16="http://schemas.microsoft.com/office/drawing/2014/main" id="{00000000-0008-0000-0000-0000D4170000}"/>
            </a:ext>
          </a:extLst>
        </xdr:cNvPr>
        <xdr:cNvSpPr txBox="1">
          <a:spLocks noChangeArrowheads="1"/>
        </xdr:cNvSpPr>
      </xdr:nvSpPr>
      <xdr:spPr>
        <a:xfrm>
          <a:off x="3171825" y="14925675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44</xdr:row>
      <xdr:rowOff>0</xdr:rowOff>
    </xdr:from>
    <xdr:ext cx="56939" cy="234828"/>
    <xdr:sp macro="" textlink="">
      <xdr:nvSpPr>
        <xdr:cNvPr id="6101" name="Text Box 34" hidden="1">
          <a:extLst>
            <a:ext uri="{FF2B5EF4-FFF2-40B4-BE49-F238E27FC236}">
              <a16:creationId xmlns:a16="http://schemas.microsoft.com/office/drawing/2014/main" id="{00000000-0008-0000-0000-0000D5170000}"/>
            </a:ext>
          </a:extLst>
        </xdr:cNvPr>
        <xdr:cNvSpPr txBox="1">
          <a:spLocks noChangeArrowheads="1"/>
        </xdr:cNvSpPr>
      </xdr:nvSpPr>
      <xdr:spPr>
        <a:xfrm>
          <a:off x="3171825" y="14925675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44</xdr:row>
      <xdr:rowOff>0</xdr:rowOff>
    </xdr:from>
    <xdr:ext cx="56939" cy="234828"/>
    <xdr:sp macro="" textlink="">
      <xdr:nvSpPr>
        <xdr:cNvPr id="6102" name="Text Box 33" hidden="1">
          <a:extLst>
            <a:ext uri="{FF2B5EF4-FFF2-40B4-BE49-F238E27FC236}">
              <a16:creationId xmlns:a16="http://schemas.microsoft.com/office/drawing/2014/main" id="{00000000-0008-0000-0000-0000D6170000}"/>
            </a:ext>
          </a:extLst>
        </xdr:cNvPr>
        <xdr:cNvSpPr txBox="1">
          <a:spLocks noChangeArrowheads="1"/>
        </xdr:cNvSpPr>
      </xdr:nvSpPr>
      <xdr:spPr>
        <a:xfrm>
          <a:off x="3171825" y="14925675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44</xdr:row>
      <xdr:rowOff>0</xdr:rowOff>
    </xdr:from>
    <xdr:ext cx="56939" cy="234828"/>
    <xdr:sp macro="" textlink="">
      <xdr:nvSpPr>
        <xdr:cNvPr id="6103" name="Text Box 34" hidden="1">
          <a:extLst>
            <a:ext uri="{FF2B5EF4-FFF2-40B4-BE49-F238E27FC236}">
              <a16:creationId xmlns:a16="http://schemas.microsoft.com/office/drawing/2014/main" id="{00000000-0008-0000-0000-0000D7170000}"/>
            </a:ext>
          </a:extLst>
        </xdr:cNvPr>
        <xdr:cNvSpPr txBox="1">
          <a:spLocks noChangeArrowheads="1"/>
        </xdr:cNvSpPr>
      </xdr:nvSpPr>
      <xdr:spPr>
        <a:xfrm>
          <a:off x="3171825" y="14925675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44</xdr:row>
      <xdr:rowOff>0</xdr:rowOff>
    </xdr:from>
    <xdr:ext cx="56939" cy="234828"/>
    <xdr:sp macro="" textlink="">
      <xdr:nvSpPr>
        <xdr:cNvPr id="6104" name="Text Box 33" hidden="1">
          <a:extLst>
            <a:ext uri="{FF2B5EF4-FFF2-40B4-BE49-F238E27FC236}">
              <a16:creationId xmlns:a16="http://schemas.microsoft.com/office/drawing/2014/main" id="{00000000-0008-0000-0000-0000D8170000}"/>
            </a:ext>
          </a:extLst>
        </xdr:cNvPr>
        <xdr:cNvSpPr txBox="1">
          <a:spLocks noChangeArrowheads="1"/>
        </xdr:cNvSpPr>
      </xdr:nvSpPr>
      <xdr:spPr>
        <a:xfrm>
          <a:off x="3171825" y="14925675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44</xdr:row>
      <xdr:rowOff>0</xdr:rowOff>
    </xdr:from>
    <xdr:ext cx="56939" cy="234828"/>
    <xdr:sp macro="" textlink="">
      <xdr:nvSpPr>
        <xdr:cNvPr id="6105" name="Text Box 34" hidden="1">
          <a:extLst>
            <a:ext uri="{FF2B5EF4-FFF2-40B4-BE49-F238E27FC236}">
              <a16:creationId xmlns:a16="http://schemas.microsoft.com/office/drawing/2014/main" id="{00000000-0008-0000-0000-0000D9170000}"/>
            </a:ext>
          </a:extLst>
        </xdr:cNvPr>
        <xdr:cNvSpPr txBox="1">
          <a:spLocks noChangeArrowheads="1"/>
        </xdr:cNvSpPr>
      </xdr:nvSpPr>
      <xdr:spPr>
        <a:xfrm>
          <a:off x="3171825" y="14925675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44</xdr:row>
      <xdr:rowOff>0</xdr:rowOff>
    </xdr:from>
    <xdr:ext cx="56939" cy="230310"/>
    <xdr:sp macro="" textlink="">
      <xdr:nvSpPr>
        <xdr:cNvPr id="6106" name="Text Box 33" hidden="1">
          <a:extLst>
            <a:ext uri="{FF2B5EF4-FFF2-40B4-BE49-F238E27FC236}">
              <a16:creationId xmlns:a16="http://schemas.microsoft.com/office/drawing/2014/main" id="{00000000-0008-0000-0000-0000DA170000}"/>
            </a:ext>
          </a:extLst>
        </xdr:cNvPr>
        <xdr:cNvSpPr txBox="1">
          <a:spLocks noChangeArrowheads="1"/>
        </xdr:cNvSpPr>
      </xdr:nvSpPr>
      <xdr:spPr>
        <a:xfrm>
          <a:off x="3171825" y="14925675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44</xdr:row>
      <xdr:rowOff>0</xdr:rowOff>
    </xdr:from>
    <xdr:ext cx="56939" cy="230310"/>
    <xdr:sp macro="" textlink="">
      <xdr:nvSpPr>
        <xdr:cNvPr id="6107" name="Text Box 34" hidden="1">
          <a:extLst>
            <a:ext uri="{FF2B5EF4-FFF2-40B4-BE49-F238E27FC236}">
              <a16:creationId xmlns:a16="http://schemas.microsoft.com/office/drawing/2014/main" id="{00000000-0008-0000-0000-0000DB170000}"/>
            </a:ext>
          </a:extLst>
        </xdr:cNvPr>
        <xdr:cNvSpPr txBox="1">
          <a:spLocks noChangeArrowheads="1"/>
        </xdr:cNvSpPr>
      </xdr:nvSpPr>
      <xdr:spPr>
        <a:xfrm>
          <a:off x="3171825" y="14925675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44</xdr:row>
      <xdr:rowOff>0</xdr:rowOff>
    </xdr:from>
    <xdr:ext cx="56939" cy="230310"/>
    <xdr:sp macro="" textlink="">
      <xdr:nvSpPr>
        <xdr:cNvPr id="6108" name="Text Box 33" hidden="1">
          <a:extLst>
            <a:ext uri="{FF2B5EF4-FFF2-40B4-BE49-F238E27FC236}">
              <a16:creationId xmlns:a16="http://schemas.microsoft.com/office/drawing/2014/main" id="{00000000-0008-0000-0000-0000DC170000}"/>
            </a:ext>
          </a:extLst>
        </xdr:cNvPr>
        <xdr:cNvSpPr txBox="1">
          <a:spLocks noChangeArrowheads="1"/>
        </xdr:cNvSpPr>
      </xdr:nvSpPr>
      <xdr:spPr>
        <a:xfrm>
          <a:off x="3171825" y="14925675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44</xdr:row>
      <xdr:rowOff>0</xdr:rowOff>
    </xdr:from>
    <xdr:ext cx="56939" cy="230310"/>
    <xdr:sp macro="" textlink="">
      <xdr:nvSpPr>
        <xdr:cNvPr id="6109" name="Text Box 34" hidden="1">
          <a:extLst>
            <a:ext uri="{FF2B5EF4-FFF2-40B4-BE49-F238E27FC236}">
              <a16:creationId xmlns:a16="http://schemas.microsoft.com/office/drawing/2014/main" id="{00000000-0008-0000-0000-0000DD170000}"/>
            </a:ext>
          </a:extLst>
        </xdr:cNvPr>
        <xdr:cNvSpPr txBox="1">
          <a:spLocks noChangeArrowheads="1"/>
        </xdr:cNvSpPr>
      </xdr:nvSpPr>
      <xdr:spPr>
        <a:xfrm>
          <a:off x="3171825" y="14925675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828675</xdr:colOff>
      <xdr:row>44</xdr:row>
      <xdr:rowOff>0</xdr:rowOff>
    </xdr:from>
    <xdr:ext cx="85725" cy="881062"/>
    <xdr:sp macro="" textlink="">
      <xdr:nvSpPr>
        <xdr:cNvPr id="6110" name="Text Box 2" hidden="1">
          <a:extLst>
            <a:ext uri="{FF2B5EF4-FFF2-40B4-BE49-F238E27FC236}">
              <a16:creationId xmlns:a16="http://schemas.microsoft.com/office/drawing/2014/main" id="{00000000-0008-0000-0000-0000DE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881062"/>
    <xdr:sp macro="" textlink="">
      <xdr:nvSpPr>
        <xdr:cNvPr id="6111" name="Text Box 2" hidden="1">
          <a:extLst>
            <a:ext uri="{FF2B5EF4-FFF2-40B4-BE49-F238E27FC236}">
              <a16:creationId xmlns:a16="http://schemas.microsoft.com/office/drawing/2014/main" id="{00000000-0008-0000-0000-0000DF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881062"/>
    <xdr:sp macro="" textlink="">
      <xdr:nvSpPr>
        <xdr:cNvPr id="6112" name="Text Box 2" hidden="1">
          <a:extLst>
            <a:ext uri="{FF2B5EF4-FFF2-40B4-BE49-F238E27FC236}">
              <a16:creationId xmlns:a16="http://schemas.microsoft.com/office/drawing/2014/main" id="{00000000-0008-0000-0000-0000E0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881062"/>
    <xdr:sp macro="" textlink="">
      <xdr:nvSpPr>
        <xdr:cNvPr id="6113" name="Text Box 2" hidden="1">
          <a:extLst>
            <a:ext uri="{FF2B5EF4-FFF2-40B4-BE49-F238E27FC236}">
              <a16:creationId xmlns:a16="http://schemas.microsoft.com/office/drawing/2014/main" id="{00000000-0008-0000-0000-0000E1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881062"/>
    <xdr:sp macro="" textlink="">
      <xdr:nvSpPr>
        <xdr:cNvPr id="6114" name="Text Box 2" hidden="1">
          <a:extLst>
            <a:ext uri="{FF2B5EF4-FFF2-40B4-BE49-F238E27FC236}">
              <a16:creationId xmlns:a16="http://schemas.microsoft.com/office/drawing/2014/main" id="{00000000-0008-0000-0000-0000E2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881062"/>
    <xdr:sp macro="" textlink="">
      <xdr:nvSpPr>
        <xdr:cNvPr id="6115" name="Text Box 2" hidden="1">
          <a:extLst>
            <a:ext uri="{FF2B5EF4-FFF2-40B4-BE49-F238E27FC236}">
              <a16:creationId xmlns:a16="http://schemas.microsoft.com/office/drawing/2014/main" id="{00000000-0008-0000-0000-0000E3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881062"/>
    <xdr:sp macro="" textlink="">
      <xdr:nvSpPr>
        <xdr:cNvPr id="6116" name="Text Box 2" hidden="1">
          <a:extLst>
            <a:ext uri="{FF2B5EF4-FFF2-40B4-BE49-F238E27FC236}">
              <a16:creationId xmlns:a16="http://schemas.microsoft.com/office/drawing/2014/main" id="{00000000-0008-0000-0000-0000E4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881062"/>
    <xdr:sp macro="" textlink="">
      <xdr:nvSpPr>
        <xdr:cNvPr id="6117" name="Text Box 2" hidden="1">
          <a:extLst>
            <a:ext uri="{FF2B5EF4-FFF2-40B4-BE49-F238E27FC236}">
              <a16:creationId xmlns:a16="http://schemas.microsoft.com/office/drawing/2014/main" id="{00000000-0008-0000-0000-0000E5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881062"/>
    <xdr:sp macro="" textlink="">
      <xdr:nvSpPr>
        <xdr:cNvPr id="6118" name="Text Box 2" hidden="1">
          <a:extLst>
            <a:ext uri="{FF2B5EF4-FFF2-40B4-BE49-F238E27FC236}">
              <a16:creationId xmlns:a16="http://schemas.microsoft.com/office/drawing/2014/main" id="{00000000-0008-0000-0000-0000E6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881062"/>
    <xdr:sp macro="" textlink="">
      <xdr:nvSpPr>
        <xdr:cNvPr id="6119" name="Text Box 2" hidden="1">
          <a:extLst>
            <a:ext uri="{FF2B5EF4-FFF2-40B4-BE49-F238E27FC236}">
              <a16:creationId xmlns:a16="http://schemas.microsoft.com/office/drawing/2014/main" id="{00000000-0008-0000-0000-0000E7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881062"/>
    <xdr:sp macro="" textlink="">
      <xdr:nvSpPr>
        <xdr:cNvPr id="6120" name="Text Box 2" hidden="1">
          <a:extLst>
            <a:ext uri="{FF2B5EF4-FFF2-40B4-BE49-F238E27FC236}">
              <a16:creationId xmlns:a16="http://schemas.microsoft.com/office/drawing/2014/main" id="{00000000-0008-0000-0000-0000E8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881062"/>
    <xdr:sp macro="" textlink="">
      <xdr:nvSpPr>
        <xdr:cNvPr id="6121" name="Text Box 2" hidden="1">
          <a:extLst>
            <a:ext uri="{FF2B5EF4-FFF2-40B4-BE49-F238E27FC236}">
              <a16:creationId xmlns:a16="http://schemas.microsoft.com/office/drawing/2014/main" id="{00000000-0008-0000-0000-0000E9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881062"/>
    <xdr:sp macro="" textlink="">
      <xdr:nvSpPr>
        <xdr:cNvPr id="6122" name="Text Box 2" hidden="1">
          <a:extLst>
            <a:ext uri="{FF2B5EF4-FFF2-40B4-BE49-F238E27FC236}">
              <a16:creationId xmlns:a16="http://schemas.microsoft.com/office/drawing/2014/main" id="{00000000-0008-0000-0000-0000EA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881062"/>
    <xdr:sp macro="" textlink="">
      <xdr:nvSpPr>
        <xdr:cNvPr id="6123" name="Text Box 2" hidden="1">
          <a:extLst>
            <a:ext uri="{FF2B5EF4-FFF2-40B4-BE49-F238E27FC236}">
              <a16:creationId xmlns:a16="http://schemas.microsoft.com/office/drawing/2014/main" id="{00000000-0008-0000-0000-0000EB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881062"/>
    <xdr:sp macro="" textlink="">
      <xdr:nvSpPr>
        <xdr:cNvPr id="6124" name="Text Box 2" hidden="1">
          <a:extLst>
            <a:ext uri="{FF2B5EF4-FFF2-40B4-BE49-F238E27FC236}">
              <a16:creationId xmlns:a16="http://schemas.microsoft.com/office/drawing/2014/main" id="{00000000-0008-0000-0000-0000EC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881062"/>
    <xdr:sp macro="" textlink="">
      <xdr:nvSpPr>
        <xdr:cNvPr id="6125" name="Text Box 2" hidden="1">
          <a:extLst>
            <a:ext uri="{FF2B5EF4-FFF2-40B4-BE49-F238E27FC236}">
              <a16:creationId xmlns:a16="http://schemas.microsoft.com/office/drawing/2014/main" id="{00000000-0008-0000-0000-0000ED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881062"/>
    <xdr:sp macro="" textlink="">
      <xdr:nvSpPr>
        <xdr:cNvPr id="6126" name="Text Box 2" hidden="1">
          <a:extLst>
            <a:ext uri="{FF2B5EF4-FFF2-40B4-BE49-F238E27FC236}">
              <a16:creationId xmlns:a16="http://schemas.microsoft.com/office/drawing/2014/main" id="{00000000-0008-0000-0000-0000EE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881062"/>
    <xdr:sp macro="" textlink="">
      <xdr:nvSpPr>
        <xdr:cNvPr id="6127" name="Text Box 2" hidden="1">
          <a:extLst>
            <a:ext uri="{FF2B5EF4-FFF2-40B4-BE49-F238E27FC236}">
              <a16:creationId xmlns:a16="http://schemas.microsoft.com/office/drawing/2014/main" id="{00000000-0008-0000-0000-0000EF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881062"/>
    <xdr:sp macro="" textlink="">
      <xdr:nvSpPr>
        <xdr:cNvPr id="6128" name="Text Box 2" hidden="1">
          <a:extLst>
            <a:ext uri="{FF2B5EF4-FFF2-40B4-BE49-F238E27FC236}">
              <a16:creationId xmlns:a16="http://schemas.microsoft.com/office/drawing/2014/main" id="{00000000-0008-0000-0000-0000F0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881062"/>
    <xdr:sp macro="" textlink="">
      <xdr:nvSpPr>
        <xdr:cNvPr id="6129" name="Text Box 2" hidden="1">
          <a:extLst>
            <a:ext uri="{FF2B5EF4-FFF2-40B4-BE49-F238E27FC236}">
              <a16:creationId xmlns:a16="http://schemas.microsoft.com/office/drawing/2014/main" id="{00000000-0008-0000-0000-0000F1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881062"/>
    <xdr:sp macro="" textlink="">
      <xdr:nvSpPr>
        <xdr:cNvPr id="6130" name="Text Box 2" hidden="1">
          <a:extLst>
            <a:ext uri="{FF2B5EF4-FFF2-40B4-BE49-F238E27FC236}">
              <a16:creationId xmlns:a16="http://schemas.microsoft.com/office/drawing/2014/main" id="{00000000-0008-0000-0000-0000F2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881062"/>
    <xdr:sp macro="" textlink="">
      <xdr:nvSpPr>
        <xdr:cNvPr id="6131" name="Text Box 2" hidden="1">
          <a:extLst>
            <a:ext uri="{FF2B5EF4-FFF2-40B4-BE49-F238E27FC236}">
              <a16:creationId xmlns:a16="http://schemas.microsoft.com/office/drawing/2014/main" id="{00000000-0008-0000-0000-0000F3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881062"/>
    <xdr:sp macro="" textlink="">
      <xdr:nvSpPr>
        <xdr:cNvPr id="6132" name="Text Box 2" hidden="1">
          <a:extLst>
            <a:ext uri="{FF2B5EF4-FFF2-40B4-BE49-F238E27FC236}">
              <a16:creationId xmlns:a16="http://schemas.microsoft.com/office/drawing/2014/main" id="{00000000-0008-0000-0000-0000F4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881062"/>
    <xdr:sp macro="" textlink="">
      <xdr:nvSpPr>
        <xdr:cNvPr id="6133" name="Text Box 2" hidden="1">
          <a:extLst>
            <a:ext uri="{FF2B5EF4-FFF2-40B4-BE49-F238E27FC236}">
              <a16:creationId xmlns:a16="http://schemas.microsoft.com/office/drawing/2014/main" id="{00000000-0008-0000-0000-0000F5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881062"/>
    <xdr:sp macro="" textlink="">
      <xdr:nvSpPr>
        <xdr:cNvPr id="6134" name="Text Box 2" hidden="1">
          <a:extLst>
            <a:ext uri="{FF2B5EF4-FFF2-40B4-BE49-F238E27FC236}">
              <a16:creationId xmlns:a16="http://schemas.microsoft.com/office/drawing/2014/main" id="{00000000-0008-0000-0000-0000F6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881062"/>
    <xdr:sp macro="" textlink="">
      <xdr:nvSpPr>
        <xdr:cNvPr id="6135" name="Text Box 2" hidden="1">
          <a:extLst>
            <a:ext uri="{FF2B5EF4-FFF2-40B4-BE49-F238E27FC236}">
              <a16:creationId xmlns:a16="http://schemas.microsoft.com/office/drawing/2014/main" id="{00000000-0008-0000-0000-0000F7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881062"/>
    <xdr:sp macro="" textlink="">
      <xdr:nvSpPr>
        <xdr:cNvPr id="6136" name="Text Box 2" hidden="1">
          <a:extLst>
            <a:ext uri="{FF2B5EF4-FFF2-40B4-BE49-F238E27FC236}">
              <a16:creationId xmlns:a16="http://schemas.microsoft.com/office/drawing/2014/main" id="{00000000-0008-0000-0000-0000F8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881062"/>
    <xdr:sp macro="" textlink="">
      <xdr:nvSpPr>
        <xdr:cNvPr id="6137" name="Text Box 2" hidden="1">
          <a:extLst>
            <a:ext uri="{FF2B5EF4-FFF2-40B4-BE49-F238E27FC236}">
              <a16:creationId xmlns:a16="http://schemas.microsoft.com/office/drawing/2014/main" id="{00000000-0008-0000-0000-0000F9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881062"/>
    <xdr:sp macro="" textlink="">
      <xdr:nvSpPr>
        <xdr:cNvPr id="6138" name="Text Box 2" hidden="1">
          <a:extLst>
            <a:ext uri="{FF2B5EF4-FFF2-40B4-BE49-F238E27FC236}">
              <a16:creationId xmlns:a16="http://schemas.microsoft.com/office/drawing/2014/main" id="{00000000-0008-0000-0000-0000FA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881062"/>
    <xdr:sp macro="" textlink="">
      <xdr:nvSpPr>
        <xdr:cNvPr id="6139" name="Text Box 2" hidden="1">
          <a:extLst>
            <a:ext uri="{FF2B5EF4-FFF2-40B4-BE49-F238E27FC236}">
              <a16:creationId xmlns:a16="http://schemas.microsoft.com/office/drawing/2014/main" id="{00000000-0008-0000-0000-0000FB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881062"/>
    <xdr:sp macro="" textlink="">
      <xdr:nvSpPr>
        <xdr:cNvPr id="6140" name="Text Box 2" hidden="1">
          <a:extLst>
            <a:ext uri="{FF2B5EF4-FFF2-40B4-BE49-F238E27FC236}">
              <a16:creationId xmlns:a16="http://schemas.microsoft.com/office/drawing/2014/main" id="{00000000-0008-0000-0000-0000FC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881062"/>
    <xdr:sp macro="" textlink="">
      <xdr:nvSpPr>
        <xdr:cNvPr id="6141" name="Text Box 2" hidden="1">
          <a:extLst>
            <a:ext uri="{FF2B5EF4-FFF2-40B4-BE49-F238E27FC236}">
              <a16:creationId xmlns:a16="http://schemas.microsoft.com/office/drawing/2014/main" id="{00000000-0008-0000-0000-0000FD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309563"/>
    <xdr:sp macro="" textlink="">
      <xdr:nvSpPr>
        <xdr:cNvPr id="6142" name="Text Box 2" hidden="1">
          <a:extLst>
            <a:ext uri="{FF2B5EF4-FFF2-40B4-BE49-F238E27FC236}">
              <a16:creationId xmlns:a16="http://schemas.microsoft.com/office/drawing/2014/main" id="{00000000-0008-0000-0000-0000FE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309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309563"/>
    <xdr:sp macro="" textlink="">
      <xdr:nvSpPr>
        <xdr:cNvPr id="6143" name="Text Box 2" hidden="1">
          <a:extLst>
            <a:ext uri="{FF2B5EF4-FFF2-40B4-BE49-F238E27FC236}">
              <a16:creationId xmlns:a16="http://schemas.microsoft.com/office/drawing/2014/main" id="{00000000-0008-0000-0000-0000FF17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309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309563"/>
    <xdr:sp macro="" textlink="">
      <xdr:nvSpPr>
        <xdr:cNvPr id="6144" name="Text Box 2" hidden="1">
          <a:extLst>
            <a:ext uri="{FF2B5EF4-FFF2-40B4-BE49-F238E27FC236}">
              <a16:creationId xmlns:a16="http://schemas.microsoft.com/office/drawing/2014/main" id="{00000000-0008-0000-0000-00000018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309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309563"/>
    <xdr:sp macro="" textlink="">
      <xdr:nvSpPr>
        <xdr:cNvPr id="6145" name="Text Box 2" hidden="1">
          <a:extLs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309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309563"/>
    <xdr:sp macro="" textlink="">
      <xdr:nvSpPr>
        <xdr:cNvPr id="6146" name="Text Box 2" hidden="1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309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309563"/>
    <xdr:sp macro="" textlink="">
      <xdr:nvSpPr>
        <xdr:cNvPr id="6147" name="Text Box 2" hidden="1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309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309563"/>
    <xdr:sp macro="" textlink="">
      <xdr:nvSpPr>
        <xdr:cNvPr id="6148" name="Text Box 2" hidden="1">
          <a:extLs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309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44</xdr:row>
      <xdr:rowOff>0</xdr:rowOff>
    </xdr:from>
    <xdr:ext cx="85725" cy="309563"/>
    <xdr:sp macro="" textlink="">
      <xdr:nvSpPr>
        <xdr:cNvPr id="6149" name="Text Box 2" hidden="1">
          <a:extLs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SpPr txBox="1">
          <a:spLocks noChangeArrowheads="1"/>
        </xdr:cNvSpPr>
      </xdr:nvSpPr>
      <xdr:spPr bwMode="auto">
        <a:xfrm>
          <a:off x="1514475" y="14925675"/>
          <a:ext cx="85725" cy="309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44</xdr:row>
      <xdr:rowOff>0</xdr:rowOff>
    </xdr:from>
    <xdr:ext cx="56939" cy="223277"/>
    <xdr:sp macro="" textlink="">
      <xdr:nvSpPr>
        <xdr:cNvPr id="6150" name="Text Box 33" hidden="1">
          <a:extLs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 txBox="1">
          <a:spLocks noChangeArrowheads="1"/>
        </xdr:cNvSpPr>
      </xdr:nvSpPr>
      <xdr:spPr>
        <a:xfrm>
          <a:off x="3171825" y="14925675"/>
          <a:ext cx="56939" cy="22327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44</xdr:row>
      <xdr:rowOff>0</xdr:rowOff>
    </xdr:from>
    <xdr:ext cx="56939" cy="223277"/>
    <xdr:sp macro="" textlink="">
      <xdr:nvSpPr>
        <xdr:cNvPr id="6151" name="Text Box 34" hidden="1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 txBox="1">
          <a:spLocks noChangeArrowheads="1"/>
        </xdr:cNvSpPr>
      </xdr:nvSpPr>
      <xdr:spPr>
        <a:xfrm>
          <a:off x="3171825" y="14925675"/>
          <a:ext cx="56939" cy="22327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44</xdr:row>
      <xdr:rowOff>0</xdr:rowOff>
    </xdr:from>
    <xdr:ext cx="56939" cy="223277"/>
    <xdr:sp macro="" textlink="">
      <xdr:nvSpPr>
        <xdr:cNvPr id="6152" name="Text Box 33" hidden="1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 txBox="1">
          <a:spLocks noChangeArrowheads="1"/>
        </xdr:cNvSpPr>
      </xdr:nvSpPr>
      <xdr:spPr>
        <a:xfrm>
          <a:off x="3171825" y="14925675"/>
          <a:ext cx="56939" cy="22327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44</xdr:row>
      <xdr:rowOff>0</xdr:rowOff>
    </xdr:from>
    <xdr:ext cx="56939" cy="223277"/>
    <xdr:sp macro="" textlink="">
      <xdr:nvSpPr>
        <xdr:cNvPr id="6153" name="Text Box 34" hidden="1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 txBox="1">
          <a:spLocks noChangeArrowheads="1"/>
        </xdr:cNvSpPr>
      </xdr:nvSpPr>
      <xdr:spPr>
        <a:xfrm>
          <a:off x="3171825" y="14925675"/>
          <a:ext cx="56939" cy="22327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56939" cy="213570"/>
    <xdr:sp macro="" textlink="">
      <xdr:nvSpPr>
        <xdr:cNvPr id="6154" name="Text Box 33" hidden="1">
          <a:extLs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SpPr txBox="1">
          <a:spLocks noChangeArrowheads="1"/>
        </xdr:cNvSpPr>
      </xdr:nvSpPr>
      <xdr:spPr bwMode="auto">
        <a:xfrm>
          <a:off x="3171825" y="14020800"/>
          <a:ext cx="56939" cy="213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56939" cy="213570"/>
    <xdr:sp macro="" textlink="">
      <xdr:nvSpPr>
        <xdr:cNvPr id="6155" name="Text Box 34" hidden="1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3171825" y="14020800"/>
          <a:ext cx="56939" cy="213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56939" cy="213570"/>
    <xdr:sp macro="" textlink="">
      <xdr:nvSpPr>
        <xdr:cNvPr id="6156" name="Text Box 33" hidden="1">
          <a:extLst>
            <a:ext uri="{FF2B5EF4-FFF2-40B4-BE49-F238E27FC236}">
              <a16:creationId xmlns:a16="http://schemas.microsoft.com/office/drawing/2014/main" id="{00000000-0008-0000-0000-00000C180000}"/>
            </a:ext>
          </a:extLst>
        </xdr:cNvPr>
        <xdr:cNvSpPr txBox="1">
          <a:spLocks noChangeArrowheads="1"/>
        </xdr:cNvSpPr>
      </xdr:nvSpPr>
      <xdr:spPr bwMode="auto">
        <a:xfrm>
          <a:off x="3171825" y="14020800"/>
          <a:ext cx="56939" cy="213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56939" cy="213570"/>
    <xdr:sp macro="" textlink="">
      <xdr:nvSpPr>
        <xdr:cNvPr id="6157" name="Text Box 34" hidden="1">
          <a:extLst>
            <a:ext uri="{FF2B5EF4-FFF2-40B4-BE49-F238E27FC236}">
              <a16:creationId xmlns:a16="http://schemas.microsoft.com/office/drawing/2014/main" id="{00000000-0008-0000-0000-00000D180000}"/>
            </a:ext>
          </a:extLst>
        </xdr:cNvPr>
        <xdr:cNvSpPr txBox="1">
          <a:spLocks noChangeArrowheads="1"/>
        </xdr:cNvSpPr>
      </xdr:nvSpPr>
      <xdr:spPr bwMode="auto">
        <a:xfrm>
          <a:off x="3171825" y="14020800"/>
          <a:ext cx="56939" cy="213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57150" cy="231775"/>
    <xdr:sp macro="" textlink="">
      <xdr:nvSpPr>
        <xdr:cNvPr id="6158" name="Text Box 33" hidden="1">
          <a:extLs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 txBox="1">
          <a:spLocks noChangeArrowheads="1"/>
        </xdr:cNvSpPr>
      </xdr:nvSpPr>
      <xdr:spPr bwMode="auto">
        <a:xfrm>
          <a:off x="3171825" y="14020800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57150" cy="231775"/>
    <xdr:sp macro="" textlink="">
      <xdr:nvSpPr>
        <xdr:cNvPr id="6159" name="Text Box 34" hidden="1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 txBox="1">
          <a:spLocks noChangeArrowheads="1"/>
        </xdr:cNvSpPr>
      </xdr:nvSpPr>
      <xdr:spPr bwMode="auto">
        <a:xfrm>
          <a:off x="3171825" y="14020800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57150" cy="231775"/>
    <xdr:sp macro="" textlink="">
      <xdr:nvSpPr>
        <xdr:cNvPr id="6160" name="Text Box 33" hidden="1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 txBox="1">
          <a:spLocks noChangeArrowheads="1"/>
        </xdr:cNvSpPr>
      </xdr:nvSpPr>
      <xdr:spPr bwMode="auto">
        <a:xfrm>
          <a:off x="3171825" y="14020800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57150" cy="231775"/>
    <xdr:sp macro="" textlink="">
      <xdr:nvSpPr>
        <xdr:cNvPr id="6161" name="Text Box 34" hidden="1">
          <a:extLst>
            <a:ext uri="{FF2B5EF4-FFF2-40B4-BE49-F238E27FC236}">
              <a16:creationId xmlns:a16="http://schemas.microsoft.com/office/drawing/2014/main" id="{00000000-0008-0000-0000-000011180000}"/>
            </a:ext>
          </a:extLst>
        </xdr:cNvPr>
        <xdr:cNvSpPr txBox="1">
          <a:spLocks noChangeArrowheads="1"/>
        </xdr:cNvSpPr>
      </xdr:nvSpPr>
      <xdr:spPr bwMode="auto">
        <a:xfrm>
          <a:off x="3171825" y="14020800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57150" cy="231775"/>
    <xdr:sp macro="" textlink="">
      <xdr:nvSpPr>
        <xdr:cNvPr id="6162" name="Text Box 33" hidden="1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SpPr txBox="1">
          <a:spLocks noChangeArrowheads="1"/>
        </xdr:cNvSpPr>
      </xdr:nvSpPr>
      <xdr:spPr bwMode="auto">
        <a:xfrm>
          <a:off x="3171825" y="14020800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57150" cy="231775"/>
    <xdr:sp macro="" textlink="">
      <xdr:nvSpPr>
        <xdr:cNvPr id="6163" name="Text Box 34" hidden="1">
          <a:extLs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SpPr txBox="1">
          <a:spLocks noChangeArrowheads="1"/>
        </xdr:cNvSpPr>
      </xdr:nvSpPr>
      <xdr:spPr bwMode="auto">
        <a:xfrm>
          <a:off x="3171825" y="14020800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57150" cy="231775"/>
    <xdr:sp macro="" textlink="">
      <xdr:nvSpPr>
        <xdr:cNvPr id="6164" name="Text Box 33" hidden="1">
          <a:extLst>
            <a:ext uri="{FF2B5EF4-FFF2-40B4-BE49-F238E27FC236}">
              <a16:creationId xmlns:a16="http://schemas.microsoft.com/office/drawing/2014/main" id="{00000000-0008-0000-0000-000014180000}"/>
            </a:ext>
          </a:extLst>
        </xdr:cNvPr>
        <xdr:cNvSpPr txBox="1">
          <a:spLocks noChangeArrowheads="1"/>
        </xdr:cNvSpPr>
      </xdr:nvSpPr>
      <xdr:spPr bwMode="auto">
        <a:xfrm>
          <a:off x="3171825" y="14020800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57150" cy="231775"/>
    <xdr:sp macro="" textlink="">
      <xdr:nvSpPr>
        <xdr:cNvPr id="6165" name="Text Box 34" hidden="1">
          <a:extLst>
            <a:ext uri="{FF2B5EF4-FFF2-40B4-BE49-F238E27FC236}">
              <a16:creationId xmlns:a16="http://schemas.microsoft.com/office/drawing/2014/main" id="{00000000-0008-0000-0000-000015180000}"/>
            </a:ext>
          </a:extLst>
        </xdr:cNvPr>
        <xdr:cNvSpPr txBox="1">
          <a:spLocks noChangeArrowheads="1"/>
        </xdr:cNvSpPr>
      </xdr:nvSpPr>
      <xdr:spPr bwMode="auto">
        <a:xfrm>
          <a:off x="3171825" y="14020800"/>
          <a:ext cx="571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56939" cy="222468"/>
    <xdr:sp macro="" textlink="">
      <xdr:nvSpPr>
        <xdr:cNvPr id="6166" name="Text Box 33" hidden="1">
          <a:extLst>
            <a:ext uri="{FF2B5EF4-FFF2-40B4-BE49-F238E27FC236}">
              <a16:creationId xmlns:a16="http://schemas.microsoft.com/office/drawing/2014/main" id="{00000000-0008-0000-0000-000016180000}"/>
            </a:ext>
          </a:extLst>
        </xdr:cNvPr>
        <xdr:cNvSpPr txBox="1">
          <a:spLocks noChangeArrowheads="1"/>
        </xdr:cNvSpPr>
      </xdr:nvSpPr>
      <xdr:spPr bwMode="auto">
        <a:xfrm>
          <a:off x="3171825" y="14020800"/>
          <a:ext cx="56939" cy="22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56939" cy="222468"/>
    <xdr:sp macro="" textlink="">
      <xdr:nvSpPr>
        <xdr:cNvPr id="6167" name="Text Box 34" hidden="1">
          <a:extLs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SpPr txBox="1">
          <a:spLocks noChangeArrowheads="1"/>
        </xdr:cNvSpPr>
      </xdr:nvSpPr>
      <xdr:spPr bwMode="auto">
        <a:xfrm>
          <a:off x="3171825" y="14020800"/>
          <a:ext cx="56939" cy="22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56939" cy="222468"/>
    <xdr:sp macro="" textlink="">
      <xdr:nvSpPr>
        <xdr:cNvPr id="6168" name="Text Box 33" hidden="1">
          <a:extLst>
            <a:ext uri="{FF2B5EF4-FFF2-40B4-BE49-F238E27FC236}">
              <a16:creationId xmlns:a16="http://schemas.microsoft.com/office/drawing/2014/main" id="{00000000-0008-0000-0000-000018180000}"/>
            </a:ext>
          </a:extLst>
        </xdr:cNvPr>
        <xdr:cNvSpPr txBox="1">
          <a:spLocks noChangeArrowheads="1"/>
        </xdr:cNvSpPr>
      </xdr:nvSpPr>
      <xdr:spPr bwMode="auto">
        <a:xfrm>
          <a:off x="3171825" y="14020800"/>
          <a:ext cx="56939" cy="22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56939" cy="222468"/>
    <xdr:sp macro="" textlink="">
      <xdr:nvSpPr>
        <xdr:cNvPr id="6169" name="Text Box 34" hidden="1">
          <a:extLst>
            <a:ext uri="{FF2B5EF4-FFF2-40B4-BE49-F238E27FC236}">
              <a16:creationId xmlns:a16="http://schemas.microsoft.com/office/drawing/2014/main" id="{00000000-0008-0000-0000-000019180000}"/>
            </a:ext>
          </a:extLst>
        </xdr:cNvPr>
        <xdr:cNvSpPr txBox="1">
          <a:spLocks noChangeArrowheads="1"/>
        </xdr:cNvSpPr>
      </xdr:nvSpPr>
      <xdr:spPr bwMode="auto">
        <a:xfrm>
          <a:off x="3171825" y="14020800"/>
          <a:ext cx="56939" cy="22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56939" cy="222468"/>
    <xdr:sp macro="" textlink="">
      <xdr:nvSpPr>
        <xdr:cNvPr id="6170" name="Text Box 33" hidden="1">
          <a:extLst>
            <a:ext uri="{FF2B5EF4-FFF2-40B4-BE49-F238E27FC236}">
              <a16:creationId xmlns:a16="http://schemas.microsoft.com/office/drawing/2014/main" id="{00000000-0008-0000-0000-00001A180000}"/>
            </a:ext>
          </a:extLst>
        </xdr:cNvPr>
        <xdr:cNvSpPr txBox="1">
          <a:spLocks noChangeArrowheads="1"/>
        </xdr:cNvSpPr>
      </xdr:nvSpPr>
      <xdr:spPr bwMode="auto">
        <a:xfrm>
          <a:off x="3171825" y="14020800"/>
          <a:ext cx="56939" cy="22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56939" cy="222468"/>
    <xdr:sp macro="" textlink="">
      <xdr:nvSpPr>
        <xdr:cNvPr id="6171" name="Text Box 34" hidden="1">
          <a:extLst>
            <a:ext uri="{FF2B5EF4-FFF2-40B4-BE49-F238E27FC236}">
              <a16:creationId xmlns:a16="http://schemas.microsoft.com/office/drawing/2014/main" id="{00000000-0008-0000-0000-00001B180000}"/>
            </a:ext>
          </a:extLst>
        </xdr:cNvPr>
        <xdr:cNvSpPr txBox="1">
          <a:spLocks noChangeArrowheads="1"/>
        </xdr:cNvSpPr>
      </xdr:nvSpPr>
      <xdr:spPr bwMode="auto">
        <a:xfrm>
          <a:off x="3171825" y="14020800"/>
          <a:ext cx="56939" cy="22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56939" cy="222468"/>
    <xdr:sp macro="" textlink="">
      <xdr:nvSpPr>
        <xdr:cNvPr id="6172" name="Text Box 33" hidden="1">
          <a:extLst>
            <a:ext uri="{FF2B5EF4-FFF2-40B4-BE49-F238E27FC236}">
              <a16:creationId xmlns:a16="http://schemas.microsoft.com/office/drawing/2014/main" id="{00000000-0008-0000-0000-00001C180000}"/>
            </a:ext>
          </a:extLst>
        </xdr:cNvPr>
        <xdr:cNvSpPr txBox="1">
          <a:spLocks noChangeArrowheads="1"/>
        </xdr:cNvSpPr>
      </xdr:nvSpPr>
      <xdr:spPr bwMode="auto">
        <a:xfrm>
          <a:off x="3171825" y="14020800"/>
          <a:ext cx="56939" cy="22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56939" cy="222468"/>
    <xdr:sp macro="" textlink="">
      <xdr:nvSpPr>
        <xdr:cNvPr id="6173" name="Text Box 34" hidden="1">
          <a:extLs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 txBox="1">
          <a:spLocks noChangeArrowheads="1"/>
        </xdr:cNvSpPr>
      </xdr:nvSpPr>
      <xdr:spPr bwMode="auto">
        <a:xfrm>
          <a:off x="3171825" y="14020800"/>
          <a:ext cx="56939" cy="22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56939" cy="222468"/>
    <xdr:sp macro="" textlink="">
      <xdr:nvSpPr>
        <xdr:cNvPr id="6174" name="Text Box 33" hidden="1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 txBox="1">
          <a:spLocks noChangeArrowheads="1"/>
        </xdr:cNvSpPr>
      </xdr:nvSpPr>
      <xdr:spPr bwMode="auto">
        <a:xfrm>
          <a:off x="3171825" y="14020800"/>
          <a:ext cx="56939" cy="22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56939" cy="222468"/>
    <xdr:sp macro="" textlink="">
      <xdr:nvSpPr>
        <xdr:cNvPr id="6175" name="Text Box 34" hidden="1">
          <a:extLst>
            <a:ext uri="{FF2B5EF4-FFF2-40B4-BE49-F238E27FC236}">
              <a16:creationId xmlns:a16="http://schemas.microsoft.com/office/drawing/2014/main" id="{00000000-0008-0000-0000-00001F180000}"/>
            </a:ext>
          </a:extLst>
        </xdr:cNvPr>
        <xdr:cNvSpPr txBox="1">
          <a:spLocks noChangeArrowheads="1"/>
        </xdr:cNvSpPr>
      </xdr:nvSpPr>
      <xdr:spPr bwMode="auto">
        <a:xfrm>
          <a:off x="3171825" y="14020800"/>
          <a:ext cx="56939" cy="22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56939" cy="222468"/>
    <xdr:sp macro="" textlink="">
      <xdr:nvSpPr>
        <xdr:cNvPr id="6176" name="Text Box 33" hidden="1">
          <a:extLs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 txBox="1">
          <a:spLocks noChangeArrowheads="1"/>
        </xdr:cNvSpPr>
      </xdr:nvSpPr>
      <xdr:spPr bwMode="auto">
        <a:xfrm>
          <a:off x="3171825" y="14020800"/>
          <a:ext cx="56939" cy="22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56939" cy="222468"/>
    <xdr:sp macro="" textlink="">
      <xdr:nvSpPr>
        <xdr:cNvPr id="6177" name="Text Box 34" hidden="1">
          <a:extLst>
            <a:ext uri="{FF2B5EF4-FFF2-40B4-BE49-F238E27FC236}">
              <a16:creationId xmlns:a16="http://schemas.microsoft.com/office/drawing/2014/main" id="{00000000-0008-0000-0000-000021180000}"/>
            </a:ext>
          </a:extLst>
        </xdr:cNvPr>
        <xdr:cNvSpPr txBox="1">
          <a:spLocks noChangeArrowheads="1"/>
        </xdr:cNvSpPr>
      </xdr:nvSpPr>
      <xdr:spPr bwMode="auto">
        <a:xfrm>
          <a:off x="3171825" y="14020800"/>
          <a:ext cx="56939" cy="22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56939" cy="222468"/>
    <xdr:sp macro="" textlink="">
      <xdr:nvSpPr>
        <xdr:cNvPr id="6178" name="Text Box 33" hidden="1">
          <a:extLst>
            <a:ext uri="{FF2B5EF4-FFF2-40B4-BE49-F238E27FC236}">
              <a16:creationId xmlns:a16="http://schemas.microsoft.com/office/drawing/2014/main" id="{00000000-0008-0000-0000-000022180000}"/>
            </a:ext>
          </a:extLst>
        </xdr:cNvPr>
        <xdr:cNvSpPr txBox="1">
          <a:spLocks noChangeArrowheads="1"/>
        </xdr:cNvSpPr>
      </xdr:nvSpPr>
      <xdr:spPr bwMode="auto">
        <a:xfrm>
          <a:off x="3171825" y="14020800"/>
          <a:ext cx="56939" cy="22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56939" cy="222468"/>
    <xdr:sp macro="" textlink="">
      <xdr:nvSpPr>
        <xdr:cNvPr id="6179" name="Text Box 34" hidden="1">
          <a:extLs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SpPr txBox="1">
          <a:spLocks noChangeArrowheads="1"/>
        </xdr:cNvSpPr>
      </xdr:nvSpPr>
      <xdr:spPr bwMode="auto">
        <a:xfrm>
          <a:off x="3171825" y="14020800"/>
          <a:ext cx="56939" cy="22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56939" cy="222468"/>
    <xdr:sp macro="" textlink="">
      <xdr:nvSpPr>
        <xdr:cNvPr id="6180" name="Text Box 33" hidden="1"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 txBox="1">
          <a:spLocks noChangeArrowheads="1"/>
        </xdr:cNvSpPr>
      </xdr:nvSpPr>
      <xdr:spPr bwMode="auto">
        <a:xfrm>
          <a:off x="3171825" y="14020800"/>
          <a:ext cx="56939" cy="22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56939" cy="222468"/>
    <xdr:sp macro="" textlink="">
      <xdr:nvSpPr>
        <xdr:cNvPr id="6181" name="Text Box 34" hidden="1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 txBox="1">
          <a:spLocks noChangeArrowheads="1"/>
        </xdr:cNvSpPr>
      </xdr:nvSpPr>
      <xdr:spPr bwMode="auto">
        <a:xfrm>
          <a:off x="3171825" y="14020800"/>
          <a:ext cx="56939" cy="22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56939" cy="222468"/>
    <xdr:sp macro="" textlink="">
      <xdr:nvSpPr>
        <xdr:cNvPr id="6182" name="Text Box 33" hidden="1">
          <a:extLs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SpPr txBox="1">
          <a:spLocks noChangeArrowheads="1"/>
        </xdr:cNvSpPr>
      </xdr:nvSpPr>
      <xdr:spPr bwMode="auto">
        <a:xfrm>
          <a:off x="3171825" y="14020800"/>
          <a:ext cx="56939" cy="22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56939" cy="222468"/>
    <xdr:sp macro="" textlink="">
      <xdr:nvSpPr>
        <xdr:cNvPr id="6183" name="Text Box 34" hidden="1">
          <a:extLs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SpPr txBox="1">
          <a:spLocks noChangeArrowheads="1"/>
        </xdr:cNvSpPr>
      </xdr:nvSpPr>
      <xdr:spPr bwMode="auto">
        <a:xfrm>
          <a:off x="3171825" y="14020800"/>
          <a:ext cx="56939" cy="22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56939" cy="222468"/>
    <xdr:sp macro="" textlink="">
      <xdr:nvSpPr>
        <xdr:cNvPr id="6184" name="Text Box 33" hidden="1">
          <a:extLst>
            <a:ext uri="{FF2B5EF4-FFF2-40B4-BE49-F238E27FC236}">
              <a16:creationId xmlns:a16="http://schemas.microsoft.com/office/drawing/2014/main" id="{00000000-0008-0000-0000-000028180000}"/>
            </a:ext>
          </a:extLst>
        </xdr:cNvPr>
        <xdr:cNvSpPr txBox="1">
          <a:spLocks noChangeArrowheads="1"/>
        </xdr:cNvSpPr>
      </xdr:nvSpPr>
      <xdr:spPr bwMode="auto">
        <a:xfrm>
          <a:off x="3171825" y="14020800"/>
          <a:ext cx="56939" cy="22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56939" cy="222468"/>
    <xdr:sp macro="" textlink="">
      <xdr:nvSpPr>
        <xdr:cNvPr id="6185" name="Text Box 34" hidden="1">
          <a:extLs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SpPr txBox="1">
          <a:spLocks noChangeArrowheads="1"/>
        </xdr:cNvSpPr>
      </xdr:nvSpPr>
      <xdr:spPr bwMode="auto">
        <a:xfrm>
          <a:off x="3171825" y="14020800"/>
          <a:ext cx="56939" cy="22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56939" cy="222468"/>
    <xdr:sp macro="" textlink="">
      <xdr:nvSpPr>
        <xdr:cNvPr id="6186" name="Text Box 33" hidden="1">
          <a:extLst>
            <a:ext uri="{FF2B5EF4-FFF2-40B4-BE49-F238E27FC236}">
              <a16:creationId xmlns:a16="http://schemas.microsoft.com/office/drawing/2014/main" id="{00000000-0008-0000-0000-00002A180000}"/>
            </a:ext>
          </a:extLst>
        </xdr:cNvPr>
        <xdr:cNvSpPr txBox="1">
          <a:spLocks noChangeArrowheads="1"/>
        </xdr:cNvSpPr>
      </xdr:nvSpPr>
      <xdr:spPr bwMode="auto">
        <a:xfrm>
          <a:off x="3171825" y="14020800"/>
          <a:ext cx="56939" cy="22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56939" cy="222468"/>
    <xdr:sp macro="" textlink="">
      <xdr:nvSpPr>
        <xdr:cNvPr id="6187" name="Text Box 34" hidden="1">
          <a:extLs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SpPr txBox="1">
          <a:spLocks noChangeArrowheads="1"/>
        </xdr:cNvSpPr>
      </xdr:nvSpPr>
      <xdr:spPr bwMode="auto">
        <a:xfrm>
          <a:off x="3171825" y="14020800"/>
          <a:ext cx="56939" cy="22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56939" cy="222468"/>
    <xdr:sp macro="" textlink="">
      <xdr:nvSpPr>
        <xdr:cNvPr id="6188" name="Text Box 33" hidden="1">
          <a:extLs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 txBox="1">
          <a:spLocks noChangeArrowheads="1"/>
        </xdr:cNvSpPr>
      </xdr:nvSpPr>
      <xdr:spPr bwMode="auto">
        <a:xfrm>
          <a:off x="3171825" y="14020800"/>
          <a:ext cx="56939" cy="22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56939" cy="222468"/>
    <xdr:sp macro="" textlink="">
      <xdr:nvSpPr>
        <xdr:cNvPr id="6189" name="Text Box 34" hidden="1">
          <a:extLst>
            <a:ext uri="{FF2B5EF4-FFF2-40B4-BE49-F238E27FC236}">
              <a16:creationId xmlns:a16="http://schemas.microsoft.com/office/drawing/2014/main" id="{00000000-0008-0000-0000-00002D180000}"/>
            </a:ext>
          </a:extLst>
        </xdr:cNvPr>
        <xdr:cNvSpPr txBox="1">
          <a:spLocks noChangeArrowheads="1"/>
        </xdr:cNvSpPr>
      </xdr:nvSpPr>
      <xdr:spPr bwMode="auto">
        <a:xfrm>
          <a:off x="3171825" y="14020800"/>
          <a:ext cx="56939" cy="22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56939" cy="269304"/>
    <xdr:sp macro="" textlink="">
      <xdr:nvSpPr>
        <xdr:cNvPr id="6190" name="Text Box 33" hidden="1">
          <a:extLst>
            <a:ext uri="{FF2B5EF4-FFF2-40B4-BE49-F238E27FC236}">
              <a16:creationId xmlns:a16="http://schemas.microsoft.com/office/drawing/2014/main" id="{00000000-0008-0000-0000-00002E180000}"/>
            </a:ext>
          </a:extLst>
        </xdr:cNvPr>
        <xdr:cNvSpPr txBox="1">
          <a:spLocks noChangeArrowheads="1"/>
        </xdr:cNvSpPr>
      </xdr:nvSpPr>
      <xdr:spPr bwMode="auto">
        <a:xfrm>
          <a:off x="3171825" y="14020800"/>
          <a:ext cx="56939" cy="2693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56939" cy="269304"/>
    <xdr:sp macro="" textlink="">
      <xdr:nvSpPr>
        <xdr:cNvPr id="6191" name="Text Box 34" hidden="1">
          <a:extLst>
            <a:ext uri="{FF2B5EF4-FFF2-40B4-BE49-F238E27FC236}">
              <a16:creationId xmlns:a16="http://schemas.microsoft.com/office/drawing/2014/main" id="{00000000-0008-0000-0000-00002F180000}"/>
            </a:ext>
          </a:extLst>
        </xdr:cNvPr>
        <xdr:cNvSpPr txBox="1">
          <a:spLocks noChangeArrowheads="1"/>
        </xdr:cNvSpPr>
      </xdr:nvSpPr>
      <xdr:spPr bwMode="auto">
        <a:xfrm>
          <a:off x="3171825" y="14020800"/>
          <a:ext cx="56939" cy="2693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56939" cy="269304"/>
    <xdr:sp macro="" textlink="">
      <xdr:nvSpPr>
        <xdr:cNvPr id="6192" name="Text Box 33" hidden="1">
          <a:extLst>
            <a:ext uri="{FF2B5EF4-FFF2-40B4-BE49-F238E27FC236}">
              <a16:creationId xmlns:a16="http://schemas.microsoft.com/office/drawing/2014/main" id="{00000000-0008-0000-0000-000030180000}"/>
            </a:ext>
          </a:extLst>
        </xdr:cNvPr>
        <xdr:cNvSpPr txBox="1">
          <a:spLocks noChangeArrowheads="1"/>
        </xdr:cNvSpPr>
      </xdr:nvSpPr>
      <xdr:spPr bwMode="auto">
        <a:xfrm>
          <a:off x="3171825" y="14020800"/>
          <a:ext cx="56939" cy="2693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56939" cy="269304"/>
    <xdr:sp macro="" textlink="">
      <xdr:nvSpPr>
        <xdr:cNvPr id="6193" name="Text Box 34" hidden="1">
          <a:extLst>
            <a:ext uri="{FF2B5EF4-FFF2-40B4-BE49-F238E27FC236}">
              <a16:creationId xmlns:a16="http://schemas.microsoft.com/office/drawing/2014/main" id="{00000000-0008-0000-0000-000031180000}"/>
            </a:ext>
          </a:extLst>
        </xdr:cNvPr>
        <xdr:cNvSpPr txBox="1">
          <a:spLocks noChangeArrowheads="1"/>
        </xdr:cNvSpPr>
      </xdr:nvSpPr>
      <xdr:spPr bwMode="auto">
        <a:xfrm>
          <a:off x="3171825" y="14020800"/>
          <a:ext cx="56939" cy="2693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56939" cy="269304"/>
    <xdr:sp macro="" textlink="">
      <xdr:nvSpPr>
        <xdr:cNvPr id="6194" name="Text Box 33" hidden="1"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 txBox="1">
          <a:spLocks noChangeArrowheads="1"/>
        </xdr:cNvSpPr>
      </xdr:nvSpPr>
      <xdr:spPr bwMode="auto">
        <a:xfrm>
          <a:off x="3171825" y="14020800"/>
          <a:ext cx="56939" cy="2693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56939" cy="269304"/>
    <xdr:sp macro="" textlink="">
      <xdr:nvSpPr>
        <xdr:cNvPr id="6195" name="Text Box 34" hidden="1">
          <a:extLst>
            <a:ext uri="{FF2B5EF4-FFF2-40B4-BE49-F238E27FC236}">
              <a16:creationId xmlns:a16="http://schemas.microsoft.com/office/drawing/2014/main" id="{00000000-0008-0000-0000-000033180000}"/>
            </a:ext>
          </a:extLst>
        </xdr:cNvPr>
        <xdr:cNvSpPr txBox="1">
          <a:spLocks noChangeArrowheads="1"/>
        </xdr:cNvSpPr>
      </xdr:nvSpPr>
      <xdr:spPr bwMode="auto">
        <a:xfrm>
          <a:off x="3171825" y="14020800"/>
          <a:ext cx="56939" cy="2693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56939" cy="269304"/>
    <xdr:sp macro="" textlink="">
      <xdr:nvSpPr>
        <xdr:cNvPr id="6196" name="Text Box 33" hidden="1">
          <a:extLst>
            <a:ext uri="{FF2B5EF4-FFF2-40B4-BE49-F238E27FC236}">
              <a16:creationId xmlns:a16="http://schemas.microsoft.com/office/drawing/2014/main" id="{00000000-0008-0000-0000-000034180000}"/>
            </a:ext>
          </a:extLst>
        </xdr:cNvPr>
        <xdr:cNvSpPr txBox="1">
          <a:spLocks noChangeArrowheads="1"/>
        </xdr:cNvSpPr>
      </xdr:nvSpPr>
      <xdr:spPr bwMode="auto">
        <a:xfrm>
          <a:off x="3171825" y="14020800"/>
          <a:ext cx="56939" cy="2693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56939" cy="269304"/>
    <xdr:sp macro="" textlink="">
      <xdr:nvSpPr>
        <xdr:cNvPr id="6197" name="Text Box 34" hidden="1">
          <a:extLst>
            <a:ext uri="{FF2B5EF4-FFF2-40B4-BE49-F238E27FC236}">
              <a16:creationId xmlns:a16="http://schemas.microsoft.com/office/drawing/2014/main" id="{00000000-0008-0000-0000-000035180000}"/>
            </a:ext>
          </a:extLst>
        </xdr:cNvPr>
        <xdr:cNvSpPr txBox="1">
          <a:spLocks noChangeArrowheads="1"/>
        </xdr:cNvSpPr>
      </xdr:nvSpPr>
      <xdr:spPr bwMode="auto">
        <a:xfrm>
          <a:off x="3171825" y="14020800"/>
          <a:ext cx="56939" cy="2693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56939" cy="222468"/>
    <xdr:sp macro="" textlink="">
      <xdr:nvSpPr>
        <xdr:cNvPr id="6198" name="Text Box 33" hidden="1">
          <a:extLst>
            <a:ext uri="{FF2B5EF4-FFF2-40B4-BE49-F238E27FC236}">
              <a16:creationId xmlns:a16="http://schemas.microsoft.com/office/drawing/2014/main" id="{00000000-0008-0000-0000-000036180000}"/>
            </a:ext>
          </a:extLst>
        </xdr:cNvPr>
        <xdr:cNvSpPr txBox="1">
          <a:spLocks noChangeArrowheads="1"/>
        </xdr:cNvSpPr>
      </xdr:nvSpPr>
      <xdr:spPr bwMode="auto">
        <a:xfrm>
          <a:off x="3171825" y="14020800"/>
          <a:ext cx="56939" cy="22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56939" cy="222468"/>
    <xdr:sp macro="" textlink="">
      <xdr:nvSpPr>
        <xdr:cNvPr id="6199" name="Text Box 34" hidden="1">
          <a:extLst>
            <a:ext uri="{FF2B5EF4-FFF2-40B4-BE49-F238E27FC236}">
              <a16:creationId xmlns:a16="http://schemas.microsoft.com/office/drawing/2014/main" id="{00000000-0008-0000-0000-000037180000}"/>
            </a:ext>
          </a:extLst>
        </xdr:cNvPr>
        <xdr:cNvSpPr txBox="1">
          <a:spLocks noChangeArrowheads="1"/>
        </xdr:cNvSpPr>
      </xdr:nvSpPr>
      <xdr:spPr bwMode="auto">
        <a:xfrm>
          <a:off x="3171825" y="14020800"/>
          <a:ext cx="56939" cy="22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56939" cy="222468"/>
    <xdr:sp macro="" textlink="">
      <xdr:nvSpPr>
        <xdr:cNvPr id="6200" name="Text Box 33" hidden="1">
          <a:extLst>
            <a:ext uri="{FF2B5EF4-FFF2-40B4-BE49-F238E27FC236}">
              <a16:creationId xmlns:a16="http://schemas.microsoft.com/office/drawing/2014/main" id="{00000000-0008-0000-0000-000038180000}"/>
            </a:ext>
          </a:extLst>
        </xdr:cNvPr>
        <xdr:cNvSpPr txBox="1">
          <a:spLocks noChangeArrowheads="1"/>
        </xdr:cNvSpPr>
      </xdr:nvSpPr>
      <xdr:spPr bwMode="auto">
        <a:xfrm>
          <a:off x="3171825" y="14020800"/>
          <a:ext cx="56939" cy="22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56939" cy="222468"/>
    <xdr:sp macro="" textlink="">
      <xdr:nvSpPr>
        <xdr:cNvPr id="6201" name="Text Box 34" hidden="1">
          <a:extLs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 txBox="1">
          <a:spLocks noChangeArrowheads="1"/>
        </xdr:cNvSpPr>
      </xdr:nvSpPr>
      <xdr:spPr bwMode="auto">
        <a:xfrm>
          <a:off x="3171825" y="14020800"/>
          <a:ext cx="56939" cy="22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39</xdr:row>
      <xdr:rowOff>6350</xdr:rowOff>
    </xdr:from>
    <xdr:ext cx="56939" cy="230310"/>
    <xdr:sp macro="" textlink="">
      <xdr:nvSpPr>
        <xdr:cNvPr id="6202" name="Text Box 37" hidden="1">
          <a:extLs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 txBox="1">
          <a:spLocks noChangeArrowheads="1"/>
        </xdr:cNvSpPr>
      </xdr:nvSpPr>
      <xdr:spPr>
        <a:xfrm>
          <a:off x="3171825" y="13589000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39</xdr:row>
      <xdr:rowOff>6350</xdr:rowOff>
    </xdr:from>
    <xdr:ext cx="56939" cy="230310"/>
    <xdr:sp macro="" textlink="">
      <xdr:nvSpPr>
        <xdr:cNvPr id="6203" name="Text Box 38" hidden="1">
          <a:extLst>
            <a:ext uri="{FF2B5EF4-FFF2-40B4-BE49-F238E27FC236}">
              <a16:creationId xmlns:a16="http://schemas.microsoft.com/office/drawing/2014/main" id="{00000000-0008-0000-0000-00003B180000}"/>
            </a:ext>
          </a:extLst>
        </xdr:cNvPr>
        <xdr:cNvSpPr txBox="1">
          <a:spLocks noChangeArrowheads="1"/>
        </xdr:cNvSpPr>
      </xdr:nvSpPr>
      <xdr:spPr>
        <a:xfrm>
          <a:off x="3171825" y="13589000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39</xdr:row>
      <xdr:rowOff>6350</xdr:rowOff>
    </xdr:from>
    <xdr:ext cx="56939" cy="230310"/>
    <xdr:sp macro="" textlink="">
      <xdr:nvSpPr>
        <xdr:cNvPr id="6204" name="Text Box 43" hidden="1">
          <a:extLst>
            <a:ext uri="{FF2B5EF4-FFF2-40B4-BE49-F238E27FC236}">
              <a16:creationId xmlns:a16="http://schemas.microsoft.com/office/drawing/2014/main" id="{00000000-0008-0000-0000-00003C180000}"/>
            </a:ext>
          </a:extLst>
        </xdr:cNvPr>
        <xdr:cNvSpPr txBox="1">
          <a:spLocks noChangeArrowheads="1"/>
        </xdr:cNvSpPr>
      </xdr:nvSpPr>
      <xdr:spPr>
        <a:xfrm>
          <a:off x="3171825" y="13589000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39</xdr:row>
      <xdr:rowOff>6350</xdr:rowOff>
    </xdr:from>
    <xdr:ext cx="56939" cy="230310"/>
    <xdr:sp macro="" textlink="">
      <xdr:nvSpPr>
        <xdr:cNvPr id="6205" name="Text Box 44" hidden="1">
          <a:extLst>
            <a:ext uri="{FF2B5EF4-FFF2-40B4-BE49-F238E27FC236}">
              <a16:creationId xmlns:a16="http://schemas.microsoft.com/office/drawing/2014/main" id="{00000000-0008-0000-0000-00003D180000}"/>
            </a:ext>
          </a:extLst>
        </xdr:cNvPr>
        <xdr:cNvSpPr txBox="1">
          <a:spLocks noChangeArrowheads="1"/>
        </xdr:cNvSpPr>
      </xdr:nvSpPr>
      <xdr:spPr>
        <a:xfrm>
          <a:off x="3171825" y="13589000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56939" cy="230310"/>
    <xdr:sp macro="" textlink="">
      <xdr:nvSpPr>
        <xdr:cNvPr id="6206" name="Text Box 37" hidden="1">
          <a:extLst>
            <a:ext uri="{FF2B5EF4-FFF2-40B4-BE49-F238E27FC236}">
              <a16:creationId xmlns:a16="http://schemas.microsoft.com/office/drawing/2014/main" id="{00000000-0008-0000-0000-00003E180000}"/>
            </a:ext>
          </a:extLst>
        </xdr:cNvPr>
        <xdr:cNvSpPr txBox="1">
          <a:spLocks noChangeArrowheads="1"/>
        </xdr:cNvSpPr>
      </xdr:nvSpPr>
      <xdr:spPr>
        <a:xfrm>
          <a:off x="3171825" y="17554575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56939" cy="230310"/>
    <xdr:sp macro="" textlink="">
      <xdr:nvSpPr>
        <xdr:cNvPr id="6207" name="Text Box 38" hidden="1">
          <a:extLst>
            <a:ext uri="{FF2B5EF4-FFF2-40B4-BE49-F238E27FC236}">
              <a16:creationId xmlns:a16="http://schemas.microsoft.com/office/drawing/2014/main" id="{00000000-0008-0000-0000-00003F180000}"/>
            </a:ext>
          </a:extLst>
        </xdr:cNvPr>
        <xdr:cNvSpPr txBox="1">
          <a:spLocks noChangeArrowheads="1"/>
        </xdr:cNvSpPr>
      </xdr:nvSpPr>
      <xdr:spPr>
        <a:xfrm>
          <a:off x="3171825" y="17554575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56939" cy="230558"/>
    <xdr:sp macro="" textlink="">
      <xdr:nvSpPr>
        <xdr:cNvPr id="6208" name="Text Box 39" hidden="1">
          <a:extLst>
            <a:ext uri="{FF2B5EF4-FFF2-40B4-BE49-F238E27FC236}">
              <a16:creationId xmlns:a16="http://schemas.microsoft.com/office/drawing/2014/main" id="{00000000-0008-0000-0000-000040180000}"/>
            </a:ext>
          </a:extLst>
        </xdr:cNvPr>
        <xdr:cNvSpPr txBox="1">
          <a:spLocks noChangeArrowheads="1"/>
        </xdr:cNvSpPr>
      </xdr:nvSpPr>
      <xdr:spPr>
        <a:xfrm>
          <a:off x="3171825" y="17554575"/>
          <a:ext cx="56939" cy="23055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56939" cy="230558"/>
    <xdr:sp macro="" textlink="">
      <xdr:nvSpPr>
        <xdr:cNvPr id="6209" name="Text Box 40" hidden="1">
          <a:extLst>
            <a:ext uri="{FF2B5EF4-FFF2-40B4-BE49-F238E27FC236}">
              <a16:creationId xmlns:a16="http://schemas.microsoft.com/office/drawing/2014/main" id="{00000000-0008-0000-0000-000041180000}"/>
            </a:ext>
          </a:extLst>
        </xdr:cNvPr>
        <xdr:cNvSpPr txBox="1">
          <a:spLocks noChangeArrowheads="1"/>
        </xdr:cNvSpPr>
      </xdr:nvSpPr>
      <xdr:spPr>
        <a:xfrm>
          <a:off x="3171825" y="17554575"/>
          <a:ext cx="56939" cy="23055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56939" cy="230558"/>
    <xdr:sp macro="" textlink="">
      <xdr:nvSpPr>
        <xdr:cNvPr id="6210" name="Text Box 41" hidden="1">
          <a:extLst>
            <a:ext uri="{FF2B5EF4-FFF2-40B4-BE49-F238E27FC236}">
              <a16:creationId xmlns:a16="http://schemas.microsoft.com/office/drawing/2014/main" id="{00000000-0008-0000-0000-000042180000}"/>
            </a:ext>
          </a:extLst>
        </xdr:cNvPr>
        <xdr:cNvSpPr txBox="1">
          <a:spLocks noChangeArrowheads="1"/>
        </xdr:cNvSpPr>
      </xdr:nvSpPr>
      <xdr:spPr>
        <a:xfrm>
          <a:off x="3171825" y="17554575"/>
          <a:ext cx="56939" cy="23055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56939" cy="230558"/>
    <xdr:sp macro="" textlink="">
      <xdr:nvSpPr>
        <xdr:cNvPr id="6211" name="Text Box 42" hidden="1">
          <a:extLst>
            <a:ext uri="{FF2B5EF4-FFF2-40B4-BE49-F238E27FC236}">
              <a16:creationId xmlns:a16="http://schemas.microsoft.com/office/drawing/2014/main" id="{00000000-0008-0000-0000-000043180000}"/>
            </a:ext>
          </a:extLst>
        </xdr:cNvPr>
        <xdr:cNvSpPr txBox="1">
          <a:spLocks noChangeArrowheads="1"/>
        </xdr:cNvSpPr>
      </xdr:nvSpPr>
      <xdr:spPr>
        <a:xfrm>
          <a:off x="3171825" y="17554575"/>
          <a:ext cx="56939" cy="23055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56939" cy="230310"/>
    <xdr:sp macro="" textlink="">
      <xdr:nvSpPr>
        <xdr:cNvPr id="6212" name="Text Box 43" hidden="1">
          <a:extLst>
            <a:ext uri="{FF2B5EF4-FFF2-40B4-BE49-F238E27FC236}">
              <a16:creationId xmlns:a16="http://schemas.microsoft.com/office/drawing/2014/main" id="{00000000-0008-0000-0000-000044180000}"/>
            </a:ext>
          </a:extLst>
        </xdr:cNvPr>
        <xdr:cNvSpPr txBox="1">
          <a:spLocks noChangeArrowheads="1"/>
        </xdr:cNvSpPr>
      </xdr:nvSpPr>
      <xdr:spPr>
        <a:xfrm>
          <a:off x="3171825" y="17554575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56939" cy="230310"/>
    <xdr:sp macro="" textlink="">
      <xdr:nvSpPr>
        <xdr:cNvPr id="6213" name="Text Box 44" hidden="1">
          <a:extLst>
            <a:ext uri="{FF2B5EF4-FFF2-40B4-BE49-F238E27FC236}">
              <a16:creationId xmlns:a16="http://schemas.microsoft.com/office/drawing/2014/main" id="{00000000-0008-0000-0000-000045180000}"/>
            </a:ext>
          </a:extLst>
        </xdr:cNvPr>
        <xdr:cNvSpPr txBox="1">
          <a:spLocks noChangeArrowheads="1"/>
        </xdr:cNvSpPr>
      </xdr:nvSpPr>
      <xdr:spPr>
        <a:xfrm>
          <a:off x="3171825" y="17554575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56939" cy="230558"/>
    <xdr:sp macro="" textlink="">
      <xdr:nvSpPr>
        <xdr:cNvPr id="6214" name="Text Box 45" hidden="1">
          <a:extLst>
            <a:ext uri="{FF2B5EF4-FFF2-40B4-BE49-F238E27FC236}">
              <a16:creationId xmlns:a16="http://schemas.microsoft.com/office/drawing/2014/main" id="{00000000-0008-0000-0000-000046180000}"/>
            </a:ext>
          </a:extLst>
        </xdr:cNvPr>
        <xdr:cNvSpPr txBox="1">
          <a:spLocks noChangeArrowheads="1"/>
        </xdr:cNvSpPr>
      </xdr:nvSpPr>
      <xdr:spPr>
        <a:xfrm>
          <a:off x="3171825" y="17554575"/>
          <a:ext cx="56939" cy="23055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56939" cy="230558"/>
    <xdr:sp macro="" textlink="">
      <xdr:nvSpPr>
        <xdr:cNvPr id="6215" name="Text Box 46" hidden="1">
          <a:extLst>
            <a:ext uri="{FF2B5EF4-FFF2-40B4-BE49-F238E27FC236}">
              <a16:creationId xmlns:a16="http://schemas.microsoft.com/office/drawing/2014/main" id="{00000000-0008-0000-0000-000047180000}"/>
            </a:ext>
          </a:extLst>
        </xdr:cNvPr>
        <xdr:cNvSpPr txBox="1">
          <a:spLocks noChangeArrowheads="1"/>
        </xdr:cNvSpPr>
      </xdr:nvSpPr>
      <xdr:spPr>
        <a:xfrm>
          <a:off x="3171825" y="17554575"/>
          <a:ext cx="56939" cy="23055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56939" cy="230558"/>
    <xdr:sp macro="" textlink="">
      <xdr:nvSpPr>
        <xdr:cNvPr id="6216" name="Text Box 47" hidden="1">
          <a:extLst>
            <a:ext uri="{FF2B5EF4-FFF2-40B4-BE49-F238E27FC236}">
              <a16:creationId xmlns:a16="http://schemas.microsoft.com/office/drawing/2014/main" id="{00000000-0008-0000-0000-000048180000}"/>
            </a:ext>
          </a:extLst>
        </xdr:cNvPr>
        <xdr:cNvSpPr txBox="1">
          <a:spLocks noChangeArrowheads="1"/>
        </xdr:cNvSpPr>
      </xdr:nvSpPr>
      <xdr:spPr>
        <a:xfrm>
          <a:off x="3171825" y="17554575"/>
          <a:ext cx="56939" cy="23055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56939" cy="230558"/>
    <xdr:sp macro="" textlink="">
      <xdr:nvSpPr>
        <xdr:cNvPr id="6217" name="Text Box 48" hidden="1">
          <a:extLs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SpPr txBox="1">
          <a:spLocks noChangeArrowheads="1"/>
        </xdr:cNvSpPr>
      </xdr:nvSpPr>
      <xdr:spPr>
        <a:xfrm>
          <a:off x="3171825" y="17554575"/>
          <a:ext cx="56939" cy="23055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56939" cy="231347"/>
    <xdr:sp macro="" textlink="">
      <xdr:nvSpPr>
        <xdr:cNvPr id="6218" name="Text Box 49" hidden="1">
          <a:extLst>
            <a:ext uri="{FF2B5EF4-FFF2-40B4-BE49-F238E27FC236}">
              <a16:creationId xmlns:a16="http://schemas.microsoft.com/office/drawing/2014/main" id="{00000000-0008-0000-0000-00004A180000}"/>
            </a:ext>
          </a:extLst>
        </xdr:cNvPr>
        <xdr:cNvSpPr txBox="1">
          <a:spLocks noChangeArrowheads="1"/>
        </xdr:cNvSpPr>
      </xdr:nvSpPr>
      <xdr:spPr>
        <a:xfrm>
          <a:off x="3171825" y="17554575"/>
          <a:ext cx="56939" cy="23134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56939" cy="231347"/>
    <xdr:sp macro="" textlink="">
      <xdr:nvSpPr>
        <xdr:cNvPr id="6219" name="Text Box 50" hidden="1">
          <a:extLst>
            <a:ext uri="{FF2B5EF4-FFF2-40B4-BE49-F238E27FC236}">
              <a16:creationId xmlns:a16="http://schemas.microsoft.com/office/drawing/2014/main" id="{00000000-0008-0000-0000-00004B180000}"/>
            </a:ext>
          </a:extLst>
        </xdr:cNvPr>
        <xdr:cNvSpPr txBox="1">
          <a:spLocks noChangeArrowheads="1"/>
        </xdr:cNvSpPr>
      </xdr:nvSpPr>
      <xdr:spPr>
        <a:xfrm>
          <a:off x="3171825" y="17554575"/>
          <a:ext cx="56939" cy="23134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56939" cy="231347"/>
    <xdr:sp macro="" textlink="">
      <xdr:nvSpPr>
        <xdr:cNvPr id="6220" name="Text Box 51" hidden="1">
          <a:extLst>
            <a:ext uri="{FF2B5EF4-FFF2-40B4-BE49-F238E27FC236}">
              <a16:creationId xmlns:a16="http://schemas.microsoft.com/office/drawing/2014/main" id="{00000000-0008-0000-0000-00004C180000}"/>
            </a:ext>
          </a:extLst>
        </xdr:cNvPr>
        <xdr:cNvSpPr txBox="1">
          <a:spLocks noChangeArrowheads="1"/>
        </xdr:cNvSpPr>
      </xdr:nvSpPr>
      <xdr:spPr>
        <a:xfrm>
          <a:off x="3171825" y="17554575"/>
          <a:ext cx="56939" cy="23134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56939" cy="231347"/>
    <xdr:sp macro="" textlink="">
      <xdr:nvSpPr>
        <xdr:cNvPr id="6221" name="Text Box 52" hidden="1">
          <a:extLst>
            <a:ext uri="{FF2B5EF4-FFF2-40B4-BE49-F238E27FC236}">
              <a16:creationId xmlns:a16="http://schemas.microsoft.com/office/drawing/2014/main" id="{00000000-0008-0000-0000-00004D180000}"/>
            </a:ext>
          </a:extLst>
        </xdr:cNvPr>
        <xdr:cNvSpPr txBox="1">
          <a:spLocks noChangeArrowheads="1"/>
        </xdr:cNvSpPr>
      </xdr:nvSpPr>
      <xdr:spPr>
        <a:xfrm>
          <a:off x="3171825" y="17554575"/>
          <a:ext cx="56939" cy="23134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56939" cy="221099"/>
    <xdr:sp macro="" textlink="">
      <xdr:nvSpPr>
        <xdr:cNvPr id="6222" name="Text Box 85" hidden="1">
          <a:extLst>
            <a:ext uri="{FF2B5EF4-FFF2-40B4-BE49-F238E27FC236}">
              <a16:creationId xmlns:a16="http://schemas.microsoft.com/office/drawing/2014/main" id="{00000000-0008-0000-0000-00004E180000}"/>
            </a:ext>
          </a:extLst>
        </xdr:cNvPr>
        <xdr:cNvSpPr txBox="1">
          <a:spLocks noChangeArrowheads="1"/>
        </xdr:cNvSpPr>
      </xdr:nvSpPr>
      <xdr:spPr>
        <a:xfrm>
          <a:off x="3171825" y="17554575"/>
          <a:ext cx="56939" cy="221099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56939" cy="221099"/>
    <xdr:sp macro="" textlink="">
      <xdr:nvSpPr>
        <xdr:cNvPr id="6223" name="Text Box 86" hidden="1">
          <a:extLst>
            <a:ext uri="{FF2B5EF4-FFF2-40B4-BE49-F238E27FC236}">
              <a16:creationId xmlns:a16="http://schemas.microsoft.com/office/drawing/2014/main" id="{00000000-0008-0000-0000-00004F180000}"/>
            </a:ext>
          </a:extLst>
        </xdr:cNvPr>
        <xdr:cNvSpPr txBox="1">
          <a:spLocks noChangeArrowheads="1"/>
        </xdr:cNvSpPr>
      </xdr:nvSpPr>
      <xdr:spPr>
        <a:xfrm>
          <a:off x="3171825" y="17554575"/>
          <a:ext cx="56939" cy="221099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56939" cy="221099"/>
    <xdr:sp macro="" textlink="">
      <xdr:nvSpPr>
        <xdr:cNvPr id="6224" name="Text Box 87" hidden="1">
          <a:extLst>
            <a:ext uri="{FF2B5EF4-FFF2-40B4-BE49-F238E27FC236}">
              <a16:creationId xmlns:a16="http://schemas.microsoft.com/office/drawing/2014/main" id="{00000000-0008-0000-0000-000050180000}"/>
            </a:ext>
          </a:extLst>
        </xdr:cNvPr>
        <xdr:cNvSpPr txBox="1">
          <a:spLocks noChangeArrowheads="1"/>
        </xdr:cNvSpPr>
      </xdr:nvSpPr>
      <xdr:spPr>
        <a:xfrm>
          <a:off x="3171825" y="17554575"/>
          <a:ext cx="56939" cy="221099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56939" cy="221099"/>
    <xdr:sp macro="" textlink="">
      <xdr:nvSpPr>
        <xdr:cNvPr id="6225" name="Text Box 88" hidden="1">
          <a:extLst>
            <a:ext uri="{FF2B5EF4-FFF2-40B4-BE49-F238E27FC236}">
              <a16:creationId xmlns:a16="http://schemas.microsoft.com/office/drawing/2014/main" id="{00000000-0008-0000-0000-000051180000}"/>
            </a:ext>
          </a:extLst>
        </xdr:cNvPr>
        <xdr:cNvSpPr txBox="1">
          <a:spLocks noChangeArrowheads="1"/>
        </xdr:cNvSpPr>
      </xdr:nvSpPr>
      <xdr:spPr>
        <a:xfrm>
          <a:off x="3171825" y="17554575"/>
          <a:ext cx="56939" cy="221099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twoCellAnchor editAs="oneCell">
    <xdr:from>
      <xdr:col>2</xdr:col>
      <xdr:colOff>857250</xdr:colOff>
      <xdr:row>55</xdr:row>
      <xdr:rowOff>0</xdr:rowOff>
    </xdr:from>
    <xdr:to>
      <xdr:col>3</xdr:col>
      <xdr:colOff>3650</xdr:colOff>
      <xdr:row>61</xdr:row>
      <xdr:rowOff>3605</xdr:rowOff>
    </xdr:to>
    <xdr:sp macro="" textlink="">
      <xdr:nvSpPr>
        <xdr:cNvPr id="6226" name="Text Box 2" hidden="1">
          <a:extLst>
            <a:ext uri="{FF2B5EF4-FFF2-40B4-BE49-F238E27FC236}">
              <a16:creationId xmlns:a16="http://schemas.microsoft.com/office/drawing/2014/main" id="{00000000-0008-0000-0000-000052180000}"/>
            </a:ext>
          </a:extLst>
        </xdr:cNvPr>
        <xdr:cNvSpPr txBox="1">
          <a:spLocks noChangeArrowheads="1"/>
        </xdr:cNvSpPr>
      </xdr:nvSpPr>
      <xdr:spPr bwMode="auto">
        <a:xfrm>
          <a:off x="1543050" y="17554575"/>
          <a:ext cx="1638140" cy="1150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55</xdr:row>
      <xdr:rowOff>0</xdr:rowOff>
    </xdr:from>
    <xdr:to>
      <xdr:col>3</xdr:col>
      <xdr:colOff>3650</xdr:colOff>
      <xdr:row>61</xdr:row>
      <xdr:rowOff>3605</xdr:rowOff>
    </xdr:to>
    <xdr:sp macro="" textlink="">
      <xdr:nvSpPr>
        <xdr:cNvPr id="6227" name="Text Box 2" hidden="1">
          <a:extLs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SpPr txBox="1">
          <a:spLocks noChangeArrowheads="1"/>
        </xdr:cNvSpPr>
      </xdr:nvSpPr>
      <xdr:spPr bwMode="auto">
        <a:xfrm>
          <a:off x="1543050" y="17554575"/>
          <a:ext cx="1638140" cy="1150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55</xdr:row>
      <xdr:rowOff>0</xdr:rowOff>
    </xdr:from>
    <xdr:to>
      <xdr:col>3</xdr:col>
      <xdr:colOff>3650</xdr:colOff>
      <xdr:row>61</xdr:row>
      <xdr:rowOff>3605</xdr:rowOff>
    </xdr:to>
    <xdr:sp macro="" textlink="">
      <xdr:nvSpPr>
        <xdr:cNvPr id="6228" name="Text Box 2" hidden="1">
          <a:extLs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SpPr txBox="1">
          <a:spLocks noChangeArrowheads="1"/>
        </xdr:cNvSpPr>
      </xdr:nvSpPr>
      <xdr:spPr bwMode="auto">
        <a:xfrm>
          <a:off x="1543050" y="17554575"/>
          <a:ext cx="1638140" cy="1150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55</xdr:row>
      <xdr:rowOff>0</xdr:rowOff>
    </xdr:from>
    <xdr:to>
      <xdr:col>3</xdr:col>
      <xdr:colOff>3650</xdr:colOff>
      <xdr:row>61</xdr:row>
      <xdr:rowOff>3803</xdr:rowOff>
    </xdr:to>
    <xdr:sp macro="" textlink="">
      <xdr:nvSpPr>
        <xdr:cNvPr id="6229" name="Text Box 2" hidden="1">
          <a:extLs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SpPr txBox="1">
          <a:spLocks noChangeArrowheads="1"/>
        </xdr:cNvSpPr>
      </xdr:nvSpPr>
      <xdr:spPr bwMode="auto">
        <a:xfrm>
          <a:off x="1514475" y="17554575"/>
          <a:ext cx="1666715" cy="1154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55</xdr:row>
      <xdr:rowOff>0</xdr:rowOff>
    </xdr:from>
    <xdr:to>
      <xdr:col>3</xdr:col>
      <xdr:colOff>3650</xdr:colOff>
      <xdr:row>61</xdr:row>
      <xdr:rowOff>3803</xdr:rowOff>
    </xdr:to>
    <xdr:sp macro="" textlink="">
      <xdr:nvSpPr>
        <xdr:cNvPr id="6230" name="Text Box 2" hidden="1">
          <a:extLst>
            <a:ext uri="{FF2B5EF4-FFF2-40B4-BE49-F238E27FC236}">
              <a16:creationId xmlns:a16="http://schemas.microsoft.com/office/drawing/2014/main" id="{00000000-0008-0000-0000-000056180000}"/>
            </a:ext>
          </a:extLst>
        </xdr:cNvPr>
        <xdr:cNvSpPr txBox="1">
          <a:spLocks noChangeArrowheads="1"/>
        </xdr:cNvSpPr>
      </xdr:nvSpPr>
      <xdr:spPr bwMode="auto">
        <a:xfrm>
          <a:off x="1514475" y="17554575"/>
          <a:ext cx="1666715" cy="1154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55</xdr:row>
      <xdr:rowOff>0</xdr:rowOff>
    </xdr:from>
    <xdr:to>
      <xdr:col>3</xdr:col>
      <xdr:colOff>3650</xdr:colOff>
      <xdr:row>61</xdr:row>
      <xdr:rowOff>3803</xdr:rowOff>
    </xdr:to>
    <xdr:sp macro="" textlink="">
      <xdr:nvSpPr>
        <xdr:cNvPr id="6231" name="Text Box 2" hidden="1">
          <a:extLs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SpPr txBox="1">
          <a:spLocks noChangeArrowheads="1"/>
        </xdr:cNvSpPr>
      </xdr:nvSpPr>
      <xdr:spPr bwMode="auto">
        <a:xfrm>
          <a:off x="1514475" y="17554575"/>
          <a:ext cx="1666715" cy="1154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55</xdr:row>
      <xdr:rowOff>0</xdr:rowOff>
    </xdr:from>
    <xdr:to>
      <xdr:col>3</xdr:col>
      <xdr:colOff>3650</xdr:colOff>
      <xdr:row>61</xdr:row>
      <xdr:rowOff>3803</xdr:rowOff>
    </xdr:to>
    <xdr:sp macro="" textlink="">
      <xdr:nvSpPr>
        <xdr:cNvPr id="6232" name="Text Box 2" hidden="1">
          <a:extLst>
            <a:ext uri="{FF2B5EF4-FFF2-40B4-BE49-F238E27FC236}">
              <a16:creationId xmlns:a16="http://schemas.microsoft.com/office/drawing/2014/main" id="{00000000-0008-0000-0000-000058180000}"/>
            </a:ext>
          </a:extLst>
        </xdr:cNvPr>
        <xdr:cNvSpPr txBox="1">
          <a:spLocks noChangeArrowheads="1"/>
        </xdr:cNvSpPr>
      </xdr:nvSpPr>
      <xdr:spPr bwMode="auto">
        <a:xfrm>
          <a:off x="1514475" y="17554575"/>
          <a:ext cx="1666715" cy="1154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55</xdr:row>
      <xdr:rowOff>0</xdr:rowOff>
    </xdr:from>
    <xdr:to>
      <xdr:col>3</xdr:col>
      <xdr:colOff>3650</xdr:colOff>
      <xdr:row>61</xdr:row>
      <xdr:rowOff>3803</xdr:rowOff>
    </xdr:to>
    <xdr:sp macro="" textlink="">
      <xdr:nvSpPr>
        <xdr:cNvPr id="6233" name="Text Box 2" hidden="1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SpPr txBox="1">
          <a:spLocks noChangeArrowheads="1"/>
        </xdr:cNvSpPr>
      </xdr:nvSpPr>
      <xdr:spPr bwMode="auto">
        <a:xfrm>
          <a:off x="1514475" y="17554575"/>
          <a:ext cx="1666715" cy="1154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55</xdr:row>
      <xdr:rowOff>0</xdr:rowOff>
    </xdr:from>
    <xdr:to>
      <xdr:col>3</xdr:col>
      <xdr:colOff>3650</xdr:colOff>
      <xdr:row>61</xdr:row>
      <xdr:rowOff>3803</xdr:rowOff>
    </xdr:to>
    <xdr:sp macro="" textlink="">
      <xdr:nvSpPr>
        <xdr:cNvPr id="6234" name="Text Box 2" hidden="1">
          <a:extLs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SpPr txBox="1">
          <a:spLocks noChangeArrowheads="1"/>
        </xdr:cNvSpPr>
      </xdr:nvSpPr>
      <xdr:spPr bwMode="auto">
        <a:xfrm>
          <a:off x="1514475" y="17554575"/>
          <a:ext cx="1666715" cy="1154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55</xdr:row>
      <xdr:rowOff>0</xdr:rowOff>
    </xdr:from>
    <xdr:to>
      <xdr:col>3</xdr:col>
      <xdr:colOff>3650</xdr:colOff>
      <xdr:row>61</xdr:row>
      <xdr:rowOff>3803</xdr:rowOff>
    </xdr:to>
    <xdr:sp macro="" textlink="">
      <xdr:nvSpPr>
        <xdr:cNvPr id="6235" name="Text Box 2" hidden="1">
          <a:extLst>
            <a:ext uri="{FF2B5EF4-FFF2-40B4-BE49-F238E27FC236}">
              <a16:creationId xmlns:a16="http://schemas.microsoft.com/office/drawing/2014/main" id="{00000000-0008-0000-0000-00005B180000}"/>
            </a:ext>
          </a:extLst>
        </xdr:cNvPr>
        <xdr:cNvSpPr txBox="1">
          <a:spLocks noChangeArrowheads="1"/>
        </xdr:cNvSpPr>
      </xdr:nvSpPr>
      <xdr:spPr bwMode="auto">
        <a:xfrm>
          <a:off x="1514475" y="17554575"/>
          <a:ext cx="1666715" cy="1154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828675</xdr:colOff>
      <xdr:row>55</xdr:row>
      <xdr:rowOff>0</xdr:rowOff>
    </xdr:from>
    <xdr:ext cx="85725" cy="309563"/>
    <xdr:sp macro="" textlink="">
      <xdr:nvSpPr>
        <xdr:cNvPr id="6236" name="Text Box 2" hidden="1">
          <a:extLst>
            <a:ext uri="{FF2B5EF4-FFF2-40B4-BE49-F238E27FC236}">
              <a16:creationId xmlns:a16="http://schemas.microsoft.com/office/drawing/2014/main" id="{00000000-0008-0000-0000-00005C180000}"/>
            </a:ext>
          </a:extLst>
        </xdr:cNvPr>
        <xdr:cNvSpPr txBox="1">
          <a:spLocks noChangeArrowheads="1"/>
        </xdr:cNvSpPr>
      </xdr:nvSpPr>
      <xdr:spPr bwMode="auto">
        <a:xfrm>
          <a:off x="1514475" y="17554575"/>
          <a:ext cx="85725" cy="309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85725" cy="309563"/>
    <xdr:sp macro="" textlink="">
      <xdr:nvSpPr>
        <xdr:cNvPr id="6237" name="Text Box 2" hidden="1">
          <a:extLst>
            <a:ext uri="{FF2B5EF4-FFF2-40B4-BE49-F238E27FC236}">
              <a16:creationId xmlns:a16="http://schemas.microsoft.com/office/drawing/2014/main" id="{00000000-0008-0000-0000-00005D180000}"/>
            </a:ext>
          </a:extLst>
        </xdr:cNvPr>
        <xdr:cNvSpPr txBox="1">
          <a:spLocks noChangeArrowheads="1"/>
        </xdr:cNvSpPr>
      </xdr:nvSpPr>
      <xdr:spPr bwMode="auto">
        <a:xfrm>
          <a:off x="1514475" y="17554575"/>
          <a:ext cx="85725" cy="309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85725" cy="309563"/>
    <xdr:sp macro="" textlink="">
      <xdr:nvSpPr>
        <xdr:cNvPr id="6238" name="Text Box 2" hidden="1">
          <a:extLst>
            <a:ext uri="{FF2B5EF4-FFF2-40B4-BE49-F238E27FC236}">
              <a16:creationId xmlns:a16="http://schemas.microsoft.com/office/drawing/2014/main" id="{00000000-0008-0000-0000-00005E180000}"/>
            </a:ext>
          </a:extLst>
        </xdr:cNvPr>
        <xdr:cNvSpPr txBox="1">
          <a:spLocks noChangeArrowheads="1"/>
        </xdr:cNvSpPr>
      </xdr:nvSpPr>
      <xdr:spPr bwMode="auto">
        <a:xfrm>
          <a:off x="1514475" y="17554575"/>
          <a:ext cx="85725" cy="309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85725" cy="309563"/>
    <xdr:sp macro="" textlink="">
      <xdr:nvSpPr>
        <xdr:cNvPr id="6239" name="Text Box 2" hidden="1">
          <a:extLst>
            <a:ext uri="{FF2B5EF4-FFF2-40B4-BE49-F238E27FC236}">
              <a16:creationId xmlns:a16="http://schemas.microsoft.com/office/drawing/2014/main" id="{00000000-0008-0000-0000-00005F180000}"/>
            </a:ext>
          </a:extLst>
        </xdr:cNvPr>
        <xdr:cNvSpPr txBox="1">
          <a:spLocks noChangeArrowheads="1"/>
        </xdr:cNvSpPr>
      </xdr:nvSpPr>
      <xdr:spPr bwMode="auto">
        <a:xfrm>
          <a:off x="1514475" y="17554575"/>
          <a:ext cx="85725" cy="309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85725" cy="309563"/>
    <xdr:sp macro="" textlink="">
      <xdr:nvSpPr>
        <xdr:cNvPr id="6240" name="Text Box 2" hidden="1">
          <a:extLst>
            <a:ext uri="{FF2B5EF4-FFF2-40B4-BE49-F238E27FC236}">
              <a16:creationId xmlns:a16="http://schemas.microsoft.com/office/drawing/2014/main" id="{00000000-0008-0000-0000-000060180000}"/>
            </a:ext>
          </a:extLst>
        </xdr:cNvPr>
        <xdr:cNvSpPr txBox="1">
          <a:spLocks noChangeArrowheads="1"/>
        </xdr:cNvSpPr>
      </xdr:nvSpPr>
      <xdr:spPr bwMode="auto">
        <a:xfrm>
          <a:off x="1514475" y="17554575"/>
          <a:ext cx="85725" cy="309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85725" cy="309563"/>
    <xdr:sp macro="" textlink="">
      <xdr:nvSpPr>
        <xdr:cNvPr id="6241" name="Text Box 2" hidden="1">
          <a:extLst>
            <a:ext uri="{FF2B5EF4-FFF2-40B4-BE49-F238E27FC236}">
              <a16:creationId xmlns:a16="http://schemas.microsoft.com/office/drawing/2014/main" id="{00000000-0008-0000-0000-000061180000}"/>
            </a:ext>
          </a:extLst>
        </xdr:cNvPr>
        <xdr:cNvSpPr txBox="1">
          <a:spLocks noChangeArrowheads="1"/>
        </xdr:cNvSpPr>
      </xdr:nvSpPr>
      <xdr:spPr bwMode="auto">
        <a:xfrm>
          <a:off x="1514475" y="17554575"/>
          <a:ext cx="85725" cy="309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85725" cy="309563"/>
    <xdr:sp macro="" textlink="">
      <xdr:nvSpPr>
        <xdr:cNvPr id="6242" name="Text Box 2" hidden="1">
          <a:extLst>
            <a:ext uri="{FF2B5EF4-FFF2-40B4-BE49-F238E27FC236}">
              <a16:creationId xmlns:a16="http://schemas.microsoft.com/office/drawing/2014/main" id="{00000000-0008-0000-0000-000062180000}"/>
            </a:ext>
          </a:extLst>
        </xdr:cNvPr>
        <xdr:cNvSpPr txBox="1">
          <a:spLocks noChangeArrowheads="1"/>
        </xdr:cNvSpPr>
      </xdr:nvSpPr>
      <xdr:spPr bwMode="auto">
        <a:xfrm>
          <a:off x="1514475" y="17554575"/>
          <a:ext cx="85725" cy="309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85725" cy="309563"/>
    <xdr:sp macro="" textlink="">
      <xdr:nvSpPr>
        <xdr:cNvPr id="6243" name="Text Box 2" hidden="1">
          <a:extLst>
            <a:ext uri="{FF2B5EF4-FFF2-40B4-BE49-F238E27FC236}">
              <a16:creationId xmlns:a16="http://schemas.microsoft.com/office/drawing/2014/main" id="{00000000-0008-0000-0000-000063180000}"/>
            </a:ext>
          </a:extLst>
        </xdr:cNvPr>
        <xdr:cNvSpPr txBox="1">
          <a:spLocks noChangeArrowheads="1"/>
        </xdr:cNvSpPr>
      </xdr:nvSpPr>
      <xdr:spPr bwMode="auto">
        <a:xfrm>
          <a:off x="1514475" y="17554575"/>
          <a:ext cx="85725" cy="309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</xdr:row>
      <xdr:rowOff>0</xdr:rowOff>
    </xdr:from>
    <xdr:ext cx="56939" cy="232953"/>
    <xdr:sp macro="" textlink="">
      <xdr:nvSpPr>
        <xdr:cNvPr id="6244" name="Text Box 89" hidden="1">
          <a:extLst>
            <a:ext uri="{FF2B5EF4-FFF2-40B4-BE49-F238E27FC236}">
              <a16:creationId xmlns:a16="http://schemas.microsoft.com/office/drawing/2014/main" id="{00000000-0008-0000-0000-000064180000}"/>
            </a:ext>
          </a:extLst>
        </xdr:cNvPr>
        <xdr:cNvSpPr txBox="1">
          <a:spLocks noChangeArrowheads="1"/>
        </xdr:cNvSpPr>
      </xdr:nvSpPr>
      <xdr:spPr>
        <a:xfrm>
          <a:off x="3171825" y="17554575"/>
          <a:ext cx="56939" cy="232953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56939" cy="232953"/>
    <xdr:sp macro="" textlink="">
      <xdr:nvSpPr>
        <xdr:cNvPr id="6245" name="Text Box 90" hidden="1">
          <a:extLst>
            <a:ext uri="{FF2B5EF4-FFF2-40B4-BE49-F238E27FC236}">
              <a16:creationId xmlns:a16="http://schemas.microsoft.com/office/drawing/2014/main" id="{00000000-0008-0000-0000-000065180000}"/>
            </a:ext>
          </a:extLst>
        </xdr:cNvPr>
        <xdr:cNvSpPr txBox="1">
          <a:spLocks noChangeArrowheads="1"/>
        </xdr:cNvSpPr>
      </xdr:nvSpPr>
      <xdr:spPr>
        <a:xfrm>
          <a:off x="3171825" y="17554575"/>
          <a:ext cx="56939" cy="232953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56939" cy="232953"/>
    <xdr:sp macro="" textlink="">
      <xdr:nvSpPr>
        <xdr:cNvPr id="6246" name="Text Box 91" hidden="1">
          <a:extLst>
            <a:ext uri="{FF2B5EF4-FFF2-40B4-BE49-F238E27FC236}">
              <a16:creationId xmlns:a16="http://schemas.microsoft.com/office/drawing/2014/main" id="{00000000-0008-0000-0000-000066180000}"/>
            </a:ext>
          </a:extLst>
        </xdr:cNvPr>
        <xdr:cNvSpPr txBox="1">
          <a:spLocks noChangeArrowheads="1"/>
        </xdr:cNvSpPr>
      </xdr:nvSpPr>
      <xdr:spPr>
        <a:xfrm>
          <a:off x="3171825" y="17554575"/>
          <a:ext cx="56939" cy="232953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56939" cy="232953"/>
    <xdr:sp macro="" textlink="">
      <xdr:nvSpPr>
        <xdr:cNvPr id="6247" name="Text Box 92" hidden="1">
          <a:extLst>
            <a:ext uri="{FF2B5EF4-FFF2-40B4-BE49-F238E27FC236}">
              <a16:creationId xmlns:a16="http://schemas.microsoft.com/office/drawing/2014/main" id="{00000000-0008-0000-0000-000067180000}"/>
            </a:ext>
          </a:extLst>
        </xdr:cNvPr>
        <xdr:cNvSpPr txBox="1">
          <a:spLocks noChangeArrowheads="1"/>
        </xdr:cNvSpPr>
      </xdr:nvSpPr>
      <xdr:spPr>
        <a:xfrm>
          <a:off x="3171825" y="17554575"/>
          <a:ext cx="56939" cy="232953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56939" cy="223277"/>
    <xdr:sp macro="" textlink="">
      <xdr:nvSpPr>
        <xdr:cNvPr id="6248" name="Text Box 33" hidden="1">
          <a:extLst>
            <a:ext uri="{FF2B5EF4-FFF2-40B4-BE49-F238E27FC236}">
              <a16:creationId xmlns:a16="http://schemas.microsoft.com/office/drawing/2014/main" id="{00000000-0008-0000-0000-000068180000}"/>
            </a:ext>
          </a:extLst>
        </xdr:cNvPr>
        <xdr:cNvSpPr txBox="1">
          <a:spLocks noChangeArrowheads="1"/>
        </xdr:cNvSpPr>
      </xdr:nvSpPr>
      <xdr:spPr>
        <a:xfrm>
          <a:off x="3171825" y="17554575"/>
          <a:ext cx="56939" cy="22327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56939" cy="223277"/>
    <xdr:sp macro="" textlink="">
      <xdr:nvSpPr>
        <xdr:cNvPr id="6249" name="Text Box 34" hidden="1">
          <a:extLst>
            <a:ext uri="{FF2B5EF4-FFF2-40B4-BE49-F238E27FC236}">
              <a16:creationId xmlns:a16="http://schemas.microsoft.com/office/drawing/2014/main" id="{00000000-0008-0000-0000-000069180000}"/>
            </a:ext>
          </a:extLst>
        </xdr:cNvPr>
        <xdr:cNvSpPr txBox="1">
          <a:spLocks noChangeArrowheads="1"/>
        </xdr:cNvSpPr>
      </xdr:nvSpPr>
      <xdr:spPr>
        <a:xfrm>
          <a:off x="3171825" y="17554575"/>
          <a:ext cx="56939" cy="22327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56939" cy="223277"/>
    <xdr:sp macro="" textlink="">
      <xdr:nvSpPr>
        <xdr:cNvPr id="6250" name="Text Box 33" hidden="1">
          <a:extLst>
            <a:ext uri="{FF2B5EF4-FFF2-40B4-BE49-F238E27FC236}">
              <a16:creationId xmlns:a16="http://schemas.microsoft.com/office/drawing/2014/main" id="{00000000-0008-0000-0000-00006A180000}"/>
            </a:ext>
          </a:extLst>
        </xdr:cNvPr>
        <xdr:cNvSpPr txBox="1">
          <a:spLocks noChangeArrowheads="1"/>
        </xdr:cNvSpPr>
      </xdr:nvSpPr>
      <xdr:spPr>
        <a:xfrm>
          <a:off x="3171825" y="17554575"/>
          <a:ext cx="56939" cy="22327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56939" cy="223277"/>
    <xdr:sp macro="" textlink="">
      <xdr:nvSpPr>
        <xdr:cNvPr id="6251" name="Text Box 34" hidden="1">
          <a:extLst>
            <a:ext uri="{FF2B5EF4-FFF2-40B4-BE49-F238E27FC236}">
              <a16:creationId xmlns:a16="http://schemas.microsoft.com/office/drawing/2014/main" id="{00000000-0008-0000-0000-00006B180000}"/>
            </a:ext>
          </a:extLst>
        </xdr:cNvPr>
        <xdr:cNvSpPr txBox="1">
          <a:spLocks noChangeArrowheads="1"/>
        </xdr:cNvSpPr>
      </xdr:nvSpPr>
      <xdr:spPr>
        <a:xfrm>
          <a:off x="3171825" y="17554575"/>
          <a:ext cx="56939" cy="22327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56939" cy="230310"/>
    <xdr:sp macro="" textlink="">
      <xdr:nvSpPr>
        <xdr:cNvPr id="6252" name="Text Box 37" hidden="1">
          <a:extLst>
            <a:ext uri="{FF2B5EF4-FFF2-40B4-BE49-F238E27FC236}">
              <a16:creationId xmlns:a16="http://schemas.microsoft.com/office/drawing/2014/main" id="{00000000-0008-0000-0000-00006C180000}"/>
            </a:ext>
          </a:extLst>
        </xdr:cNvPr>
        <xdr:cNvSpPr txBox="1">
          <a:spLocks noChangeArrowheads="1"/>
        </xdr:cNvSpPr>
      </xdr:nvSpPr>
      <xdr:spPr>
        <a:xfrm>
          <a:off x="3171825" y="17554575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56939" cy="230310"/>
    <xdr:sp macro="" textlink="">
      <xdr:nvSpPr>
        <xdr:cNvPr id="6253" name="Text Box 38" hidden="1">
          <a:extLst>
            <a:ext uri="{FF2B5EF4-FFF2-40B4-BE49-F238E27FC236}">
              <a16:creationId xmlns:a16="http://schemas.microsoft.com/office/drawing/2014/main" id="{00000000-0008-0000-0000-00006D180000}"/>
            </a:ext>
          </a:extLst>
        </xdr:cNvPr>
        <xdr:cNvSpPr txBox="1">
          <a:spLocks noChangeArrowheads="1"/>
        </xdr:cNvSpPr>
      </xdr:nvSpPr>
      <xdr:spPr>
        <a:xfrm>
          <a:off x="3171825" y="17554575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56939" cy="230310"/>
    <xdr:sp macro="" textlink="">
      <xdr:nvSpPr>
        <xdr:cNvPr id="6254" name="Text Box 43" hidden="1">
          <a:extLst>
            <a:ext uri="{FF2B5EF4-FFF2-40B4-BE49-F238E27FC236}">
              <a16:creationId xmlns:a16="http://schemas.microsoft.com/office/drawing/2014/main" id="{00000000-0008-0000-0000-00006E180000}"/>
            </a:ext>
          </a:extLst>
        </xdr:cNvPr>
        <xdr:cNvSpPr txBox="1">
          <a:spLocks noChangeArrowheads="1"/>
        </xdr:cNvSpPr>
      </xdr:nvSpPr>
      <xdr:spPr>
        <a:xfrm>
          <a:off x="3171825" y="17554575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56939" cy="230310"/>
    <xdr:sp macro="" textlink="">
      <xdr:nvSpPr>
        <xdr:cNvPr id="6255" name="Text Box 44" hidden="1">
          <a:extLst>
            <a:ext uri="{FF2B5EF4-FFF2-40B4-BE49-F238E27FC236}">
              <a16:creationId xmlns:a16="http://schemas.microsoft.com/office/drawing/2014/main" id="{00000000-0008-0000-0000-00006F180000}"/>
            </a:ext>
          </a:extLst>
        </xdr:cNvPr>
        <xdr:cNvSpPr txBox="1">
          <a:spLocks noChangeArrowheads="1"/>
        </xdr:cNvSpPr>
      </xdr:nvSpPr>
      <xdr:spPr>
        <a:xfrm>
          <a:off x="3171825" y="17554575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111059</xdr:rowOff>
    </xdr:to>
    <xdr:sp macro="" textlink="">
      <xdr:nvSpPr>
        <xdr:cNvPr id="6256" name="Text Box 1">
          <a:extLst>
            <a:ext uri="{FF2B5EF4-FFF2-40B4-BE49-F238E27FC236}">
              <a16:creationId xmlns:a16="http://schemas.microsoft.com/office/drawing/2014/main" id="{00000000-0008-0000-0000-000070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88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111059</xdr:rowOff>
    </xdr:to>
    <xdr:sp macro="" textlink="">
      <xdr:nvSpPr>
        <xdr:cNvPr id="6257" name="Text Box 2">
          <a:extLst>
            <a:ext uri="{FF2B5EF4-FFF2-40B4-BE49-F238E27FC236}">
              <a16:creationId xmlns:a16="http://schemas.microsoft.com/office/drawing/2014/main" id="{00000000-0008-0000-0000-000071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88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111059</xdr:rowOff>
    </xdr:to>
    <xdr:sp macro="" textlink="">
      <xdr:nvSpPr>
        <xdr:cNvPr id="6258" name="Text Box 3">
          <a:extLst>
            <a:ext uri="{FF2B5EF4-FFF2-40B4-BE49-F238E27FC236}">
              <a16:creationId xmlns:a16="http://schemas.microsoft.com/office/drawing/2014/main" id="{00000000-0008-0000-0000-000072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88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111059</xdr:rowOff>
    </xdr:to>
    <xdr:sp macro="" textlink="">
      <xdr:nvSpPr>
        <xdr:cNvPr id="6259" name="Text Box 4">
          <a:extLst>
            <a:ext uri="{FF2B5EF4-FFF2-40B4-BE49-F238E27FC236}">
              <a16:creationId xmlns:a16="http://schemas.microsoft.com/office/drawing/2014/main" id="{00000000-0008-0000-0000-000073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88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111059</xdr:rowOff>
    </xdr:to>
    <xdr:sp macro="" textlink="">
      <xdr:nvSpPr>
        <xdr:cNvPr id="6260" name="Text Box 1">
          <a:extLst>
            <a:ext uri="{FF2B5EF4-FFF2-40B4-BE49-F238E27FC236}">
              <a16:creationId xmlns:a16="http://schemas.microsoft.com/office/drawing/2014/main" id="{00000000-0008-0000-0000-000074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88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111059</xdr:rowOff>
    </xdr:to>
    <xdr:sp macro="" textlink="">
      <xdr:nvSpPr>
        <xdr:cNvPr id="6261" name="Text Box 2">
          <a:extLst>
            <a:ext uri="{FF2B5EF4-FFF2-40B4-BE49-F238E27FC236}">
              <a16:creationId xmlns:a16="http://schemas.microsoft.com/office/drawing/2014/main" id="{00000000-0008-0000-0000-000075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88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111059</xdr:rowOff>
    </xdr:to>
    <xdr:sp macro="" textlink="">
      <xdr:nvSpPr>
        <xdr:cNvPr id="6262" name="Text Box 3">
          <a:extLst>
            <a:ext uri="{FF2B5EF4-FFF2-40B4-BE49-F238E27FC236}">
              <a16:creationId xmlns:a16="http://schemas.microsoft.com/office/drawing/2014/main" id="{00000000-0008-0000-0000-000076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88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111059</xdr:rowOff>
    </xdr:to>
    <xdr:sp macro="" textlink="">
      <xdr:nvSpPr>
        <xdr:cNvPr id="6263" name="Text Box 4">
          <a:extLst>
            <a:ext uri="{FF2B5EF4-FFF2-40B4-BE49-F238E27FC236}">
              <a16:creationId xmlns:a16="http://schemas.microsoft.com/office/drawing/2014/main" id="{00000000-0008-0000-0000-000077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88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111059</xdr:rowOff>
    </xdr:to>
    <xdr:sp macro="" textlink="">
      <xdr:nvSpPr>
        <xdr:cNvPr id="6264" name="Text Box 1">
          <a:extLst>
            <a:ext uri="{FF2B5EF4-FFF2-40B4-BE49-F238E27FC236}">
              <a16:creationId xmlns:a16="http://schemas.microsoft.com/office/drawing/2014/main" id="{00000000-0008-0000-0000-000078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88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111059</xdr:rowOff>
    </xdr:to>
    <xdr:sp macro="" textlink="">
      <xdr:nvSpPr>
        <xdr:cNvPr id="6265" name="Text Box 2">
          <a:extLst>
            <a:ext uri="{FF2B5EF4-FFF2-40B4-BE49-F238E27FC236}">
              <a16:creationId xmlns:a16="http://schemas.microsoft.com/office/drawing/2014/main" id="{00000000-0008-0000-0000-000079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88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111059</xdr:rowOff>
    </xdr:to>
    <xdr:sp macro="" textlink="">
      <xdr:nvSpPr>
        <xdr:cNvPr id="6266" name="Text Box 3">
          <a:extLst>
            <a:ext uri="{FF2B5EF4-FFF2-40B4-BE49-F238E27FC236}">
              <a16:creationId xmlns:a16="http://schemas.microsoft.com/office/drawing/2014/main" id="{00000000-0008-0000-0000-00007A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88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111059</xdr:rowOff>
    </xdr:to>
    <xdr:sp macro="" textlink="">
      <xdr:nvSpPr>
        <xdr:cNvPr id="6267" name="Text Box 4">
          <a:extLst>
            <a:ext uri="{FF2B5EF4-FFF2-40B4-BE49-F238E27FC236}">
              <a16:creationId xmlns:a16="http://schemas.microsoft.com/office/drawing/2014/main" id="{00000000-0008-0000-0000-00007B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88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118679</xdr:rowOff>
    </xdr:to>
    <xdr:sp macro="" textlink="">
      <xdr:nvSpPr>
        <xdr:cNvPr id="6268" name="Text Box 1">
          <a:extLst>
            <a:ext uri="{FF2B5EF4-FFF2-40B4-BE49-F238E27FC236}">
              <a16:creationId xmlns:a16="http://schemas.microsoft.com/office/drawing/2014/main" id="{00000000-0008-0000-0000-00007C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16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118679</xdr:rowOff>
    </xdr:to>
    <xdr:sp macro="" textlink="">
      <xdr:nvSpPr>
        <xdr:cNvPr id="6269" name="Text Box 2">
          <a:extLst>
            <a:ext uri="{FF2B5EF4-FFF2-40B4-BE49-F238E27FC236}">
              <a16:creationId xmlns:a16="http://schemas.microsoft.com/office/drawing/2014/main" id="{00000000-0008-0000-0000-00007D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16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118679</xdr:rowOff>
    </xdr:to>
    <xdr:sp macro="" textlink="">
      <xdr:nvSpPr>
        <xdr:cNvPr id="6270" name="Text Box 3">
          <a:extLst>
            <a:ext uri="{FF2B5EF4-FFF2-40B4-BE49-F238E27FC236}">
              <a16:creationId xmlns:a16="http://schemas.microsoft.com/office/drawing/2014/main" id="{00000000-0008-0000-0000-00007E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16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118679</xdr:rowOff>
    </xdr:to>
    <xdr:sp macro="" textlink="">
      <xdr:nvSpPr>
        <xdr:cNvPr id="6271" name="Text Box 4">
          <a:extLst>
            <a:ext uri="{FF2B5EF4-FFF2-40B4-BE49-F238E27FC236}">
              <a16:creationId xmlns:a16="http://schemas.microsoft.com/office/drawing/2014/main" id="{00000000-0008-0000-0000-00007F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16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118679</xdr:rowOff>
    </xdr:to>
    <xdr:sp macro="" textlink="">
      <xdr:nvSpPr>
        <xdr:cNvPr id="6272" name="Text Box 1">
          <a:extLst>
            <a:ext uri="{FF2B5EF4-FFF2-40B4-BE49-F238E27FC236}">
              <a16:creationId xmlns:a16="http://schemas.microsoft.com/office/drawing/2014/main" id="{00000000-0008-0000-0000-000080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16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118679</xdr:rowOff>
    </xdr:to>
    <xdr:sp macro="" textlink="">
      <xdr:nvSpPr>
        <xdr:cNvPr id="6273" name="Text Box 2">
          <a:extLst>
            <a:ext uri="{FF2B5EF4-FFF2-40B4-BE49-F238E27FC236}">
              <a16:creationId xmlns:a16="http://schemas.microsoft.com/office/drawing/2014/main" id="{00000000-0008-0000-0000-000081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16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118679</xdr:rowOff>
    </xdr:to>
    <xdr:sp macro="" textlink="">
      <xdr:nvSpPr>
        <xdr:cNvPr id="6274" name="Text Box 3">
          <a:extLst>
            <a:ext uri="{FF2B5EF4-FFF2-40B4-BE49-F238E27FC236}">
              <a16:creationId xmlns:a16="http://schemas.microsoft.com/office/drawing/2014/main" id="{00000000-0008-0000-0000-000082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16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118679</xdr:rowOff>
    </xdr:to>
    <xdr:sp macro="" textlink="">
      <xdr:nvSpPr>
        <xdr:cNvPr id="6275" name="Text Box 4">
          <a:extLst>
            <a:ext uri="{FF2B5EF4-FFF2-40B4-BE49-F238E27FC236}">
              <a16:creationId xmlns:a16="http://schemas.microsoft.com/office/drawing/2014/main" id="{00000000-0008-0000-0000-000083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16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77</xdr:row>
      <xdr:rowOff>0</xdr:rowOff>
    </xdr:from>
    <xdr:ext cx="56939" cy="246032"/>
    <xdr:sp macro="" textlink="">
      <xdr:nvSpPr>
        <xdr:cNvPr id="6276" name="Text Box 33">
          <a:extLst>
            <a:ext uri="{FF2B5EF4-FFF2-40B4-BE49-F238E27FC236}">
              <a16:creationId xmlns:a16="http://schemas.microsoft.com/office/drawing/2014/main" id="{00000000-0008-0000-0000-00008418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4603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46032"/>
    <xdr:sp macro="" textlink="">
      <xdr:nvSpPr>
        <xdr:cNvPr id="6277" name="Text Box 34">
          <a:extLst>
            <a:ext uri="{FF2B5EF4-FFF2-40B4-BE49-F238E27FC236}">
              <a16:creationId xmlns:a16="http://schemas.microsoft.com/office/drawing/2014/main" id="{00000000-0008-0000-0000-00008518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4603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46032"/>
    <xdr:sp macro="" textlink="">
      <xdr:nvSpPr>
        <xdr:cNvPr id="6278" name="Text Box 33">
          <a:extLst>
            <a:ext uri="{FF2B5EF4-FFF2-40B4-BE49-F238E27FC236}">
              <a16:creationId xmlns:a16="http://schemas.microsoft.com/office/drawing/2014/main" id="{00000000-0008-0000-0000-00008618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4603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46032"/>
    <xdr:sp macro="" textlink="">
      <xdr:nvSpPr>
        <xdr:cNvPr id="6279" name="Text Box 34">
          <a:extLst>
            <a:ext uri="{FF2B5EF4-FFF2-40B4-BE49-F238E27FC236}">
              <a16:creationId xmlns:a16="http://schemas.microsoft.com/office/drawing/2014/main" id="{00000000-0008-0000-0000-00008718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4603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6032"/>
    <xdr:sp macro="" textlink="">
      <xdr:nvSpPr>
        <xdr:cNvPr id="6280" name="Text Box 33">
          <a:extLst>
            <a:ext uri="{FF2B5EF4-FFF2-40B4-BE49-F238E27FC236}">
              <a16:creationId xmlns:a16="http://schemas.microsoft.com/office/drawing/2014/main" id="{00000000-0008-0000-0000-00008818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603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6032"/>
    <xdr:sp macro="" textlink="">
      <xdr:nvSpPr>
        <xdr:cNvPr id="6281" name="Text Box 34">
          <a:extLst>
            <a:ext uri="{FF2B5EF4-FFF2-40B4-BE49-F238E27FC236}">
              <a16:creationId xmlns:a16="http://schemas.microsoft.com/office/drawing/2014/main" id="{00000000-0008-0000-0000-00008918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603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6032"/>
    <xdr:sp macro="" textlink="">
      <xdr:nvSpPr>
        <xdr:cNvPr id="6282" name="Text Box 33">
          <a:extLst>
            <a:ext uri="{FF2B5EF4-FFF2-40B4-BE49-F238E27FC236}">
              <a16:creationId xmlns:a16="http://schemas.microsoft.com/office/drawing/2014/main" id="{00000000-0008-0000-0000-00008A18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603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6032"/>
    <xdr:sp macro="" textlink="">
      <xdr:nvSpPr>
        <xdr:cNvPr id="6283" name="Text Box 34">
          <a:extLst>
            <a:ext uri="{FF2B5EF4-FFF2-40B4-BE49-F238E27FC236}">
              <a16:creationId xmlns:a16="http://schemas.microsoft.com/office/drawing/2014/main" id="{00000000-0008-0000-0000-00008B18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603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78674</xdr:rowOff>
    </xdr:to>
    <xdr:sp macro="" textlink="">
      <xdr:nvSpPr>
        <xdr:cNvPr id="6284" name="Text Box 1">
          <a:extLst>
            <a:ext uri="{FF2B5EF4-FFF2-40B4-BE49-F238E27FC236}">
              <a16:creationId xmlns:a16="http://schemas.microsoft.com/office/drawing/2014/main" id="{00000000-0008-0000-0000-00008C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691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78674</xdr:rowOff>
    </xdr:to>
    <xdr:sp macro="" textlink="">
      <xdr:nvSpPr>
        <xdr:cNvPr id="6285" name="Text Box 2">
          <a:extLst>
            <a:ext uri="{FF2B5EF4-FFF2-40B4-BE49-F238E27FC236}">
              <a16:creationId xmlns:a16="http://schemas.microsoft.com/office/drawing/2014/main" id="{00000000-0008-0000-0000-00008D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691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78674</xdr:rowOff>
    </xdr:to>
    <xdr:sp macro="" textlink="">
      <xdr:nvSpPr>
        <xdr:cNvPr id="6286" name="Text Box 3">
          <a:extLst>
            <a:ext uri="{FF2B5EF4-FFF2-40B4-BE49-F238E27FC236}">
              <a16:creationId xmlns:a16="http://schemas.microsoft.com/office/drawing/2014/main" id="{00000000-0008-0000-0000-00008E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691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78674</xdr:rowOff>
    </xdr:to>
    <xdr:sp macro="" textlink="">
      <xdr:nvSpPr>
        <xdr:cNvPr id="6287" name="Text Box 4">
          <a:extLst>
            <a:ext uri="{FF2B5EF4-FFF2-40B4-BE49-F238E27FC236}">
              <a16:creationId xmlns:a16="http://schemas.microsoft.com/office/drawing/2014/main" id="{00000000-0008-0000-0000-00008F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691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78674</xdr:rowOff>
    </xdr:to>
    <xdr:sp macro="" textlink="">
      <xdr:nvSpPr>
        <xdr:cNvPr id="6288" name="Text Box 1">
          <a:extLst>
            <a:ext uri="{FF2B5EF4-FFF2-40B4-BE49-F238E27FC236}">
              <a16:creationId xmlns:a16="http://schemas.microsoft.com/office/drawing/2014/main" id="{00000000-0008-0000-0000-000090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691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78674</xdr:rowOff>
    </xdr:to>
    <xdr:sp macro="" textlink="">
      <xdr:nvSpPr>
        <xdr:cNvPr id="6289" name="Text Box 2">
          <a:extLst>
            <a:ext uri="{FF2B5EF4-FFF2-40B4-BE49-F238E27FC236}">
              <a16:creationId xmlns:a16="http://schemas.microsoft.com/office/drawing/2014/main" id="{00000000-0008-0000-0000-000091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691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78674</xdr:rowOff>
    </xdr:to>
    <xdr:sp macro="" textlink="">
      <xdr:nvSpPr>
        <xdr:cNvPr id="6290" name="Text Box 3">
          <a:extLst>
            <a:ext uri="{FF2B5EF4-FFF2-40B4-BE49-F238E27FC236}">
              <a16:creationId xmlns:a16="http://schemas.microsoft.com/office/drawing/2014/main" id="{00000000-0008-0000-0000-000092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691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78674</xdr:rowOff>
    </xdr:to>
    <xdr:sp macro="" textlink="">
      <xdr:nvSpPr>
        <xdr:cNvPr id="6291" name="Text Box 4">
          <a:extLst>
            <a:ext uri="{FF2B5EF4-FFF2-40B4-BE49-F238E27FC236}">
              <a16:creationId xmlns:a16="http://schemas.microsoft.com/office/drawing/2014/main" id="{00000000-0008-0000-0000-000093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691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78674</xdr:rowOff>
    </xdr:to>
    <xdr:sp macro="" textlink="">
      <xdr:nvSpPr>
        <xdr:cNvPr id="6292" name="Text Box 1">
          <a:extLst>
            <a:ext uri="{FF2B5EF4-FFF2-40B4-BE49-F238E27FC236}">
              <a16:creationId xmlns:a16="http://schemas.microsoft.com/office/drawing/2014/main" id="{00000000-0008-0000-0000-000094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691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78674</xdr:rowOff>
    </xdr:to>
    <xdr:sp macro="" textlink="">
      <xdr:nvSpPr>
        <xdr:cNvPr id="6293" name="Text Box 2">
          <a:extLst>
            <a:ext uri="{FF2B5EF4-FFF2-40B4-BE49-F238E27FC236}">
              <a16:creationId xmlns:a16="http://schemas.microsoft.com/office/drawing/2014/main" id="{00000000-0008-0000-0000-000095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691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78674</xdr:rowOff>
    </xdr:to>
    <xdr:sp macro="" textlink="">
      <xdr:nvSpPr>
        <xdr:cNvPr id="6294" name="Text Box 3">
          <a:extLst>
            <a:ext uri="{FF2B5EF4-FFF2-40B4-BE49-F238E27FC236}">
              <a16:creationId xmlns:a16="http://schemas.microsoft.com/office/drawing/2014/main" id="{00000000-0008-0000-0000-000096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691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78674</xdr:rowOff>
    </xdr:to>
    <xdr:sp macro="" textlink="">
      <xdr:nvSpPr>
        <xdr:cNvPr id="6295" name="Text Box 4">
          <a:extLst>
            <a:ext uri="{FF2B5EF4-FFF2-40B4-BE49-F238E27FC236}">
              <a16:creationId xmlns:a16="http://schemas.microsoft.com/office/drawing/2014/main" id="{00000000-0008-0000-0000-000097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691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118679</xdr:rowOff>
    </xdr:to>
    <xdr:sp macro="" textlink="">
      <xdr:nvSpPr>
        <xdr:cNvPr id="6296" name="Text Box 1">
          <a:extLst>
            <a:ext uri="{FF2B5EF4-FFF2-40B4-BE49-F238E27FC236}">
              <a16:creationId xmlns:a16="http://schemas.microsoft.com/office/drawing/2014/main" id="{00000000-0008-0000-0000-000098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16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118679</xdr:rowOff>
    </xdr:to>
    <xdr:sp macro="" textlink="">
      <xdr:nvSpPr>
        <xdr:cNvPr id="6297" name="Text Box 2">
          <a:extLst>
            <a:ext uri="{FF2B5EF4-FFF2-40B4-BE49-F238E27FC236}">
              <a16:creationId xmlns:a16="http://schemas.microsoft.com/office/drawing/2014/main" id="{00000000-0008-0000-0000-000099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16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118679</xdr:rowOff>
    </xdr:to>
    <xdr:sp macro="" textlink="">
      <xdr:nvSpPr>
        <xdr:cNvPr id="6298" name="Text Box 3">
          <a:extLst>
            <a:ext uri="{FF2B5EF4-FFF2-40B4-BE49-F238E27FC236}">
              <a16:creationId xmlns:a16="http://schemas.microsoft.com/office/drawing/2014/main" id="{00000000-0008-0000-0000-00009A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16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118679</xdr:rowOff>
    </xdr:to>
    <xdr:sp macro="" textlink="">
      <xdr:nvSpPr>
        <xdr:cNvPr id="6299" name="Text Box 4">
          <a:extLst>
            <a:ext uri="{FF2B5EF4-FFF2-40B4-BE49-F238E27FC236}">
              <a16:creationId xmlns:a16="http://schemas.microsoft.com/office/drawing/2014/main" id="{00000000-0008-0000-0000-00009B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16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118679</xdr:rowOff>
    </xdr:to>
    <xdr:sp macro="" textlink="">
      <xdr:nvSpPr>
        <xdr:cNvPr id="6300" name="Text Box 1">
          <a:extLst>
            <a:ext uri="{FF2B5EF4-FFF2-40B4-BE49-F238E27FC236}">
              <a16:creationId xmlns:a16="http://schemas.microsoft.com/office/drawing/2014/main" id="{00000000-0008-0000-0000-00009C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16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118679</xdr:rowOff>
    </xdr:to>
    <xdr:sp macro="" textlink="">
      <xdr:nvSpPr>
        <xdr:cNvPr id="6301" name="Text Box 2">
          <a:extLst>
            <a:ext uri="{FF2B5EF4-FFF2-40B4-BE49-F238E27FC236}">
              <a16:creationId xmlns:a16="http://schemas.microsoft.com/office/drawing/2014/main" id="{00000000-0008-0000-0000-00009D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16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118679</xdr:rowOff>
    </xdr:to>
    <xdr:sp macro="" textlink="">
      <xdr:nvSpPr>
        <xdr:cNvPr id="6302" name="Text Box 3">
          <a:extLst>
            <a:ext uri="{FF2B5EF4-FFF2-40B4-BE49-F238E27FC236}">
              <a16:creationId xmlns:a16="http://schemas.microsoft.com/office/drawing/2014/main" id="{00000000-0008-0000-0000-00009E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16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118679</xdr:rowOff>
    </xdr:to>
    <xdr:sp macro="" textlink="">
      <xdr:nvSpPr>
        <xdr:cNvPr id="6303" name="Text Box 4">
          <a:extLst>
            <a:ext uri="{FF2B5EF4-FFF2-40B4-BE49-F238E27FC236}">
              <a16:creationId xmlns:a16="http://schemas.microsoft.com/office/drawing/2014/main" id="{00000000-0008-0000-0000-00009F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16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74117</xdr:rowOff>
    </xdr:to>
    <xdr:sp macro="" textlink="">
      <xdr:nvSpPr>
        <xdr:cNvPr id="6304" name="Text Box 1">
          <a:extLst>
            <a:ext uri="{FF2B5EF4-FFF2-40B4-BE49-F238E27FC236}">
              <a16:creationId xmlns:a16="http://schemas.microsoft.com/office/drawing/2014/main" id="{00000000-0008-0000-0000-0000A0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64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74117</xdr:rowOff>
    </xdr:to>
    <xdr:sp macro="" textlink="">
      <xdr:nvSpPr>
        <xdr:cNvPr id="6305" name="Text Box 2">
          <a:extLst>
            <a:ext uri="{FF2B5EF4-FFF2-40B4-BE49-F238E27FC236}">
              <a16:creationId xmlns:a16="http://schemas.microsoft.com/office/drawing/2014/main" id="{00000000-0008-0000-0000-0000A1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64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74117</xdr:rowOff>
    </xdr:to>
    <xdr:sp macro="" textlink="">
      <xdr:nvSpPr>
        <xdr:cNvPr id="6306" name="Text Box 3">
          <a:extLst>
            <a:ext uri="{FF2B5EF4-FFF2-40B4-BE49-F238E27FC236}">
              <a16:creationId xmlns:a16="http://schemas.microsoft.com/office/drawing/2014/main" id="{00000000-0008-0000-0000-0000A2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64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74117</xdr:rowOff>
    </xdr:to>
    <xdr:sp macro="" textlink="">
      <xdr:nvSpPr>
        <xdr:cNvPr id="6307" name="Text Box 4">
          <a:extLst>
            <a:ext uri="{FF2B5EF4-FFF2-40B4-BE49-F238E27FC236}">
              <a16:creationId xmlns:a16="http://schemas.microsoft.com/office/drawing/2014/main" id="{00000000-0008-0000-0000-0000A3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64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74117</xdr:rowOff>
    </xdr:to>
    <xdr:sp macro="" textlink="">
      <xdr:nvSpPr>
        <xdr:cNvPr id="6308" name="Text Box 1">
          <a:extLst>
            <a:ext uri="{FF2B5EF4-FFF2-40B4-BE49-F238E27FC236}">
              <a16:creationId xmlns:a16="http://schemas.microsoft.com/office/drawing/2014/main" id="{00000000-0008-0000-0000-0000A4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64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74117</xdr:rowOff>
    </xdr:to>
    <xdr:sp macro="" textlink="">
      <xdr:nvSpPr>
        <xdr:cNvPr id="6309" name="Text Box 2">
          <a:extLst>
            <a:ext uri="{FF2B5EF4-FFF2-40B4-BE49-F238E27FC236}">
              <a16:creationId xmlns:a16="http://schemas.microsoft.com/office/drawing/2014/main" id="{00000000-0008-0000-0000-0000A5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64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74117</xdr:rowOff>
    </xdr:to>
    <xdr:sp macro="" textlink="">
      <xdr:nvSpPr>
        <xdr:cNvPr id="6310" name="Text Box 3">
          <a:extLst>
            <a:ext uri="{FF2B5EF4-FFF2-40B4-BE49-F238E27FC236}">
              <a16:creationId xmlns:a16="http://schemas.microsoft.com/office/drawing/2014/main" id="{00000000-0008-0000-0000-0000A6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64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74117</xdr:rowOff>
    </xdr:to>
    <xdr:sp macro="" textlink="">
      <xdr:nvSpPr>
        <xdr:cNvPr id="6311" name="Text Box 4">
          <a:extLst>
            <a:ext uri="{FF2B5EF4-FFF2-40B4-BE49-F238E27FC236}">
              <a16:creationId xmlns:a16="http://schemas.microsoft.com/office/drawing/2014/main" id="{00000000-0008-0000-0000-0000A7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64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74117</xdr:rowOff>
    </xdr:to>
    <xdr:sp macro="" textlink="">
      <xdr:nvSpPr>
        <xdr:cNvPr id="6312" name="Text Box 1">
          <a:extLst>
            <a:ext uri="{FF2B5EF4-FFF2-40B4-BE49-F238E27FC236}">
              <a16:creationId xmlns:a16="http://schemas.microsoft.com/office/drawing/2014/main" id="{00000000-0008-0000-0000-0000A8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64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74117</xdr:rowOff>
    </xdr:to>
    <xdr:sp macro="" textlink="">
      <xdr:nvSpPr>
        <xdr:cNvPr id="6313" name="Text Box 2">
          <a:extLst>
            <a:ext uri="{FF2B5EF4-FFF2-40B4-BE49-F238E27FC236}">
              <a16:creationId xmlns:a16="http://schemas.microsoft.com/office/drawing/2014/main" id="{00000000-0008-0000-0000-0000A9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64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74117</xdr:rowOff>
    </xdr:to>
    <xdr:sp macro="" textlink="">
      <xdr:nvSpPr>
        <xdr:cNvPr id="6314" name="Text Box 3">
          <a:extLst>
            <a:ext uri="{FF2B5EF4-FFF2-40B4-BE49-F238E27FC236}">
              <a16:creationId xmlns:a16="http://schemas.microsoft.com/office/drawing/2014/main" id="{00000000-0008-0000-0000-0000AA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64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74117</xdr:rowOff>
    </xdr:to>
    <xdr:sp macro="" textlink="">
      <xdr:nvSpPr>
        <xdr:cNvPr id="6315" name="Text Box 4">
          <a:extLst>
            <a:ext uri="{FF2B5EF4-FFF2-40B4-BE49-F238E27FC236}">
              <a16:creationId xmlns:a16="http://schemas.microsoft.com/office/drawing/2014/main" id="{00000000-0008-0000-0000-0000AB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64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110274</xdr:rowOff>
    </xdr:to>
    <xdr:sp macro="" textlink="">
      <xdr:nvSpPr>
        <xdr:cNvPr id="6316" name="Text Box 1">
          <a:extLst>
            <a:ext uri="{FF2B5EF4-FFF2-40B4-BE49-F238E27FC236}">
              <a16:creationId xmlns:a16="http://schemas.microsoft.com/office/drawing/2014/main" id="{00000000-0008-0000-0000-0000AC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912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110274</xdr:rowOff>
    </xdr:to>
    <xdr:sp macro="" textlink="">
      <xdr:nvSpPr>
        <xdr:cNvPr id="6317" name="Text Box 2">
          <a:extLst>
            <a:ext uri="{FF2B5EF4-FFF2-40B4-BE49-F238E27FC236}">
              <a16:creationId xmlns:a16="http://schemas.microsoft.com/office/drawing/2014/main" id="{00000000-0008-0000-0000-0000AD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912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110274</xdr:rowOff>
    </xdr:to>
    <xdr:sp macro="" textlink="">
      <xdr:nvSpPr>
        <xdr:cNvPr id="6318" name="Text Box 3">
          <a:extLst>
            <a:ext uri="{FF2B5EF4-FFF2-40B4-BE49-F238E27FC236}">
              <a16:creationId xmlns:a16="http://schemas.microsoft.com/office/drawing/2014/main" id="{00000000-0008-0000-0000-0000AE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912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110274</xdr:rowOff>
    </xdr:to>
    <xdr:sp macro="" textlink="">
      <xdr:nvSpPr>
        <xdr:cNvPr id="6319" name="Text Box 4">
          <a:extLst>
            <a:ext uri="{FF2B5EF4-FFF2-40B4-BE49-F238E27FC236}">
              <a16:creationId xmlns:a16="http://schemas.microsoft.com/office/drawing/2014/main" id="{00000000-0008-0000-0000-0000AF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912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110274</xdr:rowOff>
    </xdr:to>
    <xdr:sp macro="" textlink="">
      <xdr:nvSpPr>
        <xdr:cNvPr id="6320" name="Text Box 1">
          <a:extLst>
            <a:ext uri="{FF2B5EF4-FFF2-40B4-BE49-F238E27FC236}">
              <a16:creationId xmlns:a16="http://schemas.microsoft.com/office/drawing/2014/main" id="{00000000-0008-0000-0000-0000B0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912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110274</xdr:rowOff>
    </xdr:to>
    <xdr:sp macro="" textlink="">
      <xdr:nvSpPr>
        <xdr:cNvPr id="6321" name="Text Box 2">
          <a:extLst>
            <a:ext uri="{FF2B5EF4-FFF2-40B4-BE49-F238E27FC236}">
              <a16:creationId xmlns:a16="http://schemas.microsoft.com/office/drawing/2014/main" id="{00000000-0008-0000-0000-0000B1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912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110274</xdr:rowOff>
    </xdr:to>
    <xdr:sp macro="" textlink="">
      <xdr:nvSpPr>
        <xdr:cNvPr id="6322" name="Text Box 3">
          <a:extLst>
            <a:ext uri="{FF2B5EF4-FFF2-40B4-BE49-F238E27FC236}">
              <a16:creationId xmlns:a16="http://schemas.microsoft.com/office/drawing/2014/main" id="{00000000-0008-0000-0000-0000B2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912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110274</xdr:rowOff>
    </xdr:to>
    <xdr:sp macro="" textlink="">
      <xdr:nvSpPr>
        <xdr:cNvPr id="6323" name="Text Box 4">
          <a:extLst>
            <a:ext uri="{FF2B5EF4-FFF2-40B4-BE49-F238E27FC236}">
              <a16:creationId xmlns:a16="http://schemas.microsoft.com/office/drawing/2014/main" id="{00000000-0008-0000-0000-0000B3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912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16</xdr:col>
      <xdr:colOff>0</xdr:colOff>
      <xdr:row>77</xdr:row>
      <xdr:rowOff>0</xdr:rowOff>
    </xdr:from>
    <xdr:ext cx="56939" cy="203259"/>
    <xdr:sp macro="" textlink="">
      <xdr:nvSpPr>
        <xdr:cNvPr id="6324" name="Text Box 33">
          <a:extLst>
            <a:ext uri="{FF2B5EF4-FFF2-40B4-BE49-F238E27FC236}">
              <a16:creationId xmlns:a16="http://schemas.microsoft.com/office/drawing/2014/main" id="{00000000-0008-0000-0000-0000B418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03259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03259"/>
    <xdr:sp macro="" textlink="">
      <xdr:nvSpPr>
        <xdr:cNvPr id="6325" name="Text Box 34">
          <a:extLst>
            <a:ext uri="{FF2B5EF4-FFF2-40B4-BE49-F238E27FC236}">
              <a16:creationId xmlns:a16="http://schemas.microsoft.com/office/drawing/2014/main" id="{00000000-0008-0000-0000-0000B518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03259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03259"/>
    <xdr:sp macro="" textlink="">
      <xdr:nvSpPr>
        <xdr:cNvPr id="6326" name="Text Box 33">
          <a:extLst>
            <a:ext uri="{FF2B5EF4-FFF2-40B4-BE49-F238E27FC236}">
              <a16:creationId xmlns:a16="http://schemas.microsoft.com/office/drawing/2014/main" id="{00000000-0008-0000-0000-0000B618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03259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03259"/>
    <xdr:sp macro="" textlink="">
      <xdr:nvSpPr>
        <xdr:cNvPr id="6327" name="Text Box 34">
          <a:extLst>
            <a:ext uri="{FF2B5EF4-FFF2-40B4-BE49-F238E27FC236}">
              <a16:creationId xmlns:a16="http://schemas.microsoft.com/office/drawing/2014/main" id="{00000000-0008-0000-0000-0000B718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03259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198468"/>
    <xdr:sp macro="" textlink="">
      <xdr:nvSpPr>
        <xdr:cNvPr id="6328" name="Text Box 33">
          <a:extLst>
            <a:ext uri="{FF2B5EF4-FFF2-40B4-BE49-F238E27FC236}">
              <a16:creationId xmlns:a16="http://schemas.microsoft.com/office/drawing/2014/main" id="{00000000-0008-0000-0000-0000B818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19846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198468"/>
    <xdr:sp macro="" textlink="">
      <xdr:nvSpPr>
        <xdr:cNvPr id="6329" name="Text Box 34">
          <a:extLs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19846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198468"/>
    <xdr:sp macro="" textlink="">
      <xdr:nvSpPr>
        <xdr:cNvPr id="6330" name="Text Box 33">
          <a:extLs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19846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198468"/>
    <xdr:sp macro="" textlink="">
      <xdr:nvSpPr>
        <xdr:cNvPr id="6331" name="Text Box 34">
          <a:extLs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19846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198468"/>
    <xdr:sp macro="" textlink="">
      <xdr:nvSpPr>
        <xdr:cNvPr id="6332" name="Text Box 33">
          <a:extLs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19846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198468"/>
    <xdr:sp macro="" textlink="">
      <xdr:nvSpPr>
        <xdr:cNvPr id="6333" name="Text Box 34">
          <a:extLst>
            <a:ext uri="{FF2B5EF4-FFF2-40B4-BE49-F238E27FC236}">
              <a16:creationId xmlns:a16="http://schemas.microsoft.com/office/drawing/2014/main" id="{00000000-0008-0000-0000-0000BD18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19846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198468"/>
    <xdr:sp macro="" textlink="">
      <xdr:nvSpPr>
        <xdr:cNvPr id="6334" name="Text Box 33">
          <a:extLst>
            <a:ext uri="{FF2B5EF4-FFF2-40B4-BE49-F238E27FC236}">
              <a16:creationId xmlns:a16="http://schemas.microsoft.com/office/drawing/2014/main" id="{00000000-0008-0000-0000-0000BE18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19846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198468"/>
    <xdr:sp macro="" textlink="">
      <xdr:nvSpPr>
        <xdr:cNvPr id="6335" name="Text Box 34">
          <a:extLst>
            <a:ext uri="{FF2B5EF4-FFF2-40B4-BE49-F238E27FC236}">
              <a16:creationId xmlns:a16="http://schemas.microsoft.com/office/drawing/2014/main" id="{00000000-0008-0000-0000-0000BF18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19846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196484"/>
    <xdr:sp macro="" textlink="">
      <xdr:nvSpPr>
        <xdr:cNvPr id="6336" name="Text Box 33">
          <a:extLst>
            <a:ext uri="{FF2B5EF4-FFF2-40B4-BE49-F238E27FC236}">
              <a16:creationId xmlns:a16="http://schemas.microsoft.com/office/drawing/2014/main" id="{00000000-0008-0000-0000-0000C018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19648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196484"/>
    <xdr:sp macro="" textlink="">
      <xdr:nvSpPr>
        <xdr:cNvPr id="6337" name="Text Box 34">
          <a:extLst>
            <a:ext uri="{FF2B5EF4-FFF2-40B4-BE49-F238E27FC236}">
              <a16:creationId xmlns:a16="http://schemas.microsoft.com/office/drawing/2014/main" id="{00000000-0008-0000-0000-0000C118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19648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196484"/>
    <xdr:sp macro="" textlink="">
      <xdr:nvSpPr>
        <xdr:cNvPr id="6338" name="Text Box 33">
          <a:extLst>
            <a:ext uri="{FF2B5EF4-FFF2-40B4-BE49-F238E27FC236}">
              <a16:creationId xmlns:a16="http://schemas.microsoft.com/office/drawing/2014/main" id="{00000000-0008-0000-0000-0000C218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19648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196484"/>
    <xdr:sp macro="" textlink="">
      <xdr:nvSpPr>
        <xdr:cNvPr id="6339" name="Text Box 34">
          <a:extLst>
            <a:ext uri="{FF2B5EF4-FFF2-40B4-BE49-F238E27FC236}">
              <a16:creationId xmlns:a16="http://schemas.microsoft.com/office/drawing/2014/main" id="{00000000-0008-0000-0000-0000C318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19648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twoCellAnchor editAs="oneCell">
    <xdr:from>
      <xdr:col>2</xdr:col>
      <xdr:colOff>828675</xdr:colOff>
      <xdr:row>77</xdr:row>
      <xdr:rowOff>0</xdr:rowOff>
    </xdr:from>
    <xdr:to>
      <xdr:col>2</xdr:col>
      <xdr:colOff>914400</xdr:colOff>
      <xdr:row>81</xdr:row>
      <xdr:rowOff>156774</xdr:rowOff>
    </xdr:to>
    <xdr:sp macro="" textlink="">
      <xdr:nvSpPr>
        <xdr:cNvPr id="6340" name="Text Box 2">
          <a:extLst>
            <a:ext uri="{FF2B5EF4-FFF2-40B4-BE49-F238E27FC236}">
              <a16:creationId xmlns:a16="http://schemas.microsoft.com/office/drawing/2014/main" id="{00000000-0008-0000-0000-0000C418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918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77</xdr:row>
      <xdr:rowOff>0</xdr:rowOff>
    </xdr:from>
    <xdr:to>
      <xdr:col>2</xdr:col>
      <xdr:colOff>914400</xdr:colOff>
      <xdr:row>81</xdr:row>
      <xdr:rowOff>156774</xdr:rowOff>
    </xdr:to>
    <xdr:sp macro="" textlink="">
      <xdr:nvSpPr>
        <xdr:cNvPr id="6341" name="Text Box 2">
          <a:extLst>
            <a:ext uri="{FF2B5EF4-FFF2-40B4-BE49-F238E27FC236}">
              <a16:creationId xmlns:a16="http://schemas.microsoft.com/office/drawing/2014/main" id="{00000000-0008-0000-0000-0000C518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918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77</xdr:row>
      <xdr:rowOff>0</xdr:rowOff>
    </xdr:from>
    <xdr:to>
      <xdr:col>2</xdr:col>
      <xdr:colOff>914400</xdr:colOff>
      <xdr:row>81</xdr:row>
      <xdr:rowOff>156774</xdr:rowOff>
    </xdr:to>
    <xdr:sp macro="" textlink="">
      <xdr:nvSpPr>
        <xdr:cNvPr id="6342" name="Text Box 2">
          <a:extLst>
            <a:ext uri="{FF2B5EF4-FFF2-40B4-BE49-F238E27FC236}">
              <a16:creationId xmlns:a16="http://schemas.microsoft.com/office/drawing/2014/main" id="{00000000-0008-0000-0000-0000C618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918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77</xdr:row>
      <xdr:rowOff>0</xdr:rowOff>
    </xdr:from>
    <xdr:to>
      <xdr:col>2</xdr:col>
      <xdr:colOff>914400</xdr:colOff>
      <xdr:row>81</xdr:row>
      <xdr:rowOff>156774</xdr:rowOff>
    </xdr:to>
    <xdr:sp macro="" textlink="">
      <xdr:nvSpPr>
        <xdr:cNvPr id="6343" name="Text Box 2">
          <a:extLst>
            <a:ext uri="{FF2B5EF4-FFF2-40B4-BE49-F238E27FC236}">
              <a16:creationId xmlns:a16="http://schemas.microsoft.com/office/drawing/2014/main" id="{00000000-0008-0000-0000-0000C718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918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77</xdr:row>
      <xdr:rowOff>0</xdr:rowOff>
    </xdr:from>
    <xdr:to>
      <xdr:col>2</xdr:col>
      <xdr:colOff>914400</xdr:colOff>
      <xdr:row>81</xdr:row>
      <xdr:rowOff>156774</xdr:rowOff>
    </xdr:to>
    <xdr:sp macro="" textlink="">
      <xdr:nvSpPr>
        <xdr:cNvPr id="6344" name="Text Box 2">
          <a:extLst>
            <a:ext uri="{FF2B5EF4-FFF2-40B4-BE49-F238E27FC236}">
              <a16:creationId xmlns:a16="http://schemas.microsoft.com/office/drawing/2014/main" id="{00000000-0008-0000-0000-0000C818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918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77</xdr:row>
      <xdr:rowOff>0</xdr:rowOff>
    </xdr:from>
    <xdr:to>
      <xdr:col>2</xdr:col>
      <xdr:colOff>914400</xdr:colOff>
      <xdr:row>81</xdr:row>
      <xdr:rowOff>156774</xdr:rowOff>
    </xdr:to>
    <xdr:sp macro="" textlink="">
      <xdr:nvSpPr>
        <xdr:cNvPr id="6345" name="Text Box 2">
          <a:extLst>
            <a:ext uri="{FF2B5EF4-FFF2-40B4-BE49-F238E27FC236}">
              <a16:creationId xmlns:a16="http://schemas.microsoft.com/office/drawing/2014/main" id="{00000000-0008-0000-0000-0000C918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918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77</xdr:row>
      <xdr:rowOff>0</xdr:rowOff>
    </xdr:from>
    <xdr:to>
      <xdr:col>2</xdr:col>
      <xdr:colOff>914400</xdr:colOff>
      <xdr:row>81</xdr:row>
      <xdr:rowOff>156774</xdr:rowOff>
    </xdr:to>
    <xdr:sp macro="" textlink="">
      <xdr:nvSpPr>
        <xdr:cNvPr id="6346" name="Text Box 2">
          <a:extLst>
            <a:ext uri="{FF2B5EF4-FFF2-40B4-BE49-F238E27FC236}">
              <a16:creationId xmlns:a16="http://schemas.microsoft.com/office/drawing/2014/main" id="{00000000-0008-0000-0000-0000CA18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918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77</xdr:row>
      <xdr:rowOff>0</xdr:rowOff>
    </xdr:from>
    <xdr:to>
      <xdr:col>2</xdr:col>
      <xdr:colOff>914400</xdr:colOff>
      <xdr:row>81</xdr:row>
      <xdr:rowOff>156774</xdr:rowOff>
    </xdr:to>
    <xdr:sp macro="" textlink="">
      <xdr:nvSpPr>
        <xdr:cNvPr id="6347" name="Text Box 2">
          <a:extLst>
            <a:ext uri="{FF2B5EF4-FFF2-40B4-BE49-F238E27FC236}">
              <a16:creationId xmlns:a16="http://schemas.microsoft.com/office/drawing/2014/main" id="{00000000-0008-0000-0000-0000CB18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918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77</xdr:row>
      <xdr:rowOff>156556</xdr:rowOff>
    </xdr:to>
    <xdr:sp macro="" textlink="">
      <xdr:nvSpPr>
        <xdr:cNvPr id="6348" name="Text Box 1">
          <a:extLst>
            <a:ext uri="{FF2B5EF4-FFF2-40B4-BE49-F238E27FC236}">
              <a16:creationId xmlns:a16="http://schemas.microsoft.com/office/drawing/2014/main" id="{00000000-0008-0000-0000-0000CC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16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77</xdr:row>
      <xdr:rowOff>156556</xdr:rowOff>
    </xdr:to>
    <xdr:sp macro="" textlink="">
      <xdr:nvSpPr>
        <xdr:cNvPr id="6349" name="Text Box 2">
          <a:extLst>
            <a:ext uri="{FF2B5EF4-FFF2-40B4-BE49-F238E27FC236}">
              <a16:creationId xmlns:a16="http://schemas.microsoft.com/office/drawing/2014/main" id="{00000000-0008-0000-0000-0000CD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16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77</xdr:row>
      <xdr:rowOff>156556</xdr:rowOff>
    </xdr:to>
    <xdr:sp macro="" textlink="">
      <xdr:nvSpPr>
        <xdr:cNvPr id="6350" name="Text Box 3">
          <a:extLst>
            <a:ext uri="{FF2B5EF4-FFF2-40B4-BE49-F238E27FC236}">
              <a16:creationId xmlns:a16="http://schemas.microsoft.com/office/drawing/2014/main" id="{00000000-0008-0000-0000-0000CE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16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77</xdr:row>
      <xdr:rowOff>156556</xdr:rowOff>
    </xdr:to>
    <xdr:sp macro="" textlink="">
      <xdr:nvSpPr>
        <xdr:cNvPr id="6351" name="Text Box 4">
          <a:extLst>
            <a:ext uri="{FF2B5EF4-FFF2-40B4-BE49-F238E27FC236}">
              <a16:creationId xmlns:a16="http://schemas.microsoft.com/office/drawing/2014/main" id="{00000000-0008-0000-0000-0000CF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16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77</xdr:row>
      <xdr:rowOff>156556</xdr:rowOff>
    </xdr:to>
    <xdr:sp macro="" textlink="">
      <xdr:nvSpPr>
        <xdr:cNvPr id="6352" name="Text Box 1">
          <a:extLst>
            <a:ext uri="{FF2B5EF4-FFF2-40B4-BE49-F238E27FC236}">
              <a16:creationId xmlns:a16="http://schemas.microsoft.com/office/drawing/2014/main" id="{00000000-0008-0000-0000-0000D0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16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77</xdr:row>
      <xdr:rowOff>156556</xdr:rowOff>
    </xdr:to>
    <xdr:sp macro="" textlink="">
      <xdr:nvSpPr>
        <xdr:cNvPr id="6353" name="Text Box 2">
          <a:extLst>
            <a:ext uri="{FF2B5EF4-FFF2-40B4-BE49-F238E27FC236}">
              <a16:creationId xmlns:a16="http://schemas.microsoft.com/office/drawing/2014/main" id="{00000000-0008-0000-0000-0000D1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16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77</xdr:row>
      <xdr:rowOff>156556</xdr:rowOff>
    </xdr:to>
    <xdr:sp macro="" textlink="">
      <xdr:nvSpPr>
        <xdr:cNvPr id="6354" name="Text Box 3">
          <a:extLst>
            <a:ext uri="{FF2B5EF4-FFF2-40B4-BE49-F238E27FC236}">
              <a16:creationId xmlns:a16="http://schemas.microsoft.com/office/drawing/2014/main" id="{00000000-0008-0000-0000-0000D2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16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77</xdr:row>
      <xdr:rowOff>156556</xdr:rowOff>
    </xdr:to>
    <xdr:sp macro="" textlink="">
      <xdr:nvSpPr>
        <xdr:cNvPr id="6355" name="Text Box 4">
          <a:extLst>
            <a:ext uri="{FF2B5EF4-FFF2-40B4-BE49-F238E27FC236}">
              <a16:creationId xmlns:a16="http://schemas.microsoft.com/office/drawing/2014/main" id="{00000000-0008-0000-0000-0000D3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16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77</xdr:row>
      <xdr:rowOff>156556</xdr:rowOff>
    </xdr:to>
    <xdr:sp macro="" textlink="">
      <xdr:nvSpPr>
        <xdr:cNvPr id="6356" name="Text Box 1">
          <a:extLst>
            <a:ext uri="{FF2B5EF4-FFF2-40B4-BE49-F238E27FC236}">
              <a16:creationId xmlns:a16="http://schemas.microsoft.com/office/drawing/2014/main" id="{00000000-0008-0000-0000-0000D4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16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77</xdr:row>
      <xdr:rowOff>156556</xdr:rowOff>
    </xdr:to>
    <xdr:sp macro="" textlink="">
      <xdr:nvSpPr>
        <xdr:cNvPr id="6357" name="Text Box 2">
          <a:extLst>
            <a:ext uri="{FF2B5EF4-FFF2-40B4-BE49-F238E27FC236}">
              <a16:creationId xmlns:a16="http://schemas.microsoft.com/office/drawing/2014/main" id="{00000000-0008-0000-0000-0000D5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16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77</xdr:row>
      <xdr:rowOff>156556</xdr:rowOff>
    </xdr:to>
    <xdr:sp macro="" textlink="">
      <xdr:nvSpPr>
        <xdr:cNvPr id="6358" name="Text Box 3">
          <a:extLst>
            <a:ext uri="{FF2B5EF4-FFF2-40B4-BE49-F238E27FC236}">
              <a16:creationId xmlns:a16="http://schemas.microsoft.com/office/drawing/2014/main" id="{00000000-0008-0000-0000-0000D6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16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77</xdr:row>
      <xdr:rowOff>156556</xdr:rowOff>
    </xdr:to>
    <xdr:sp macro="" textlink="">
      <xdr:nvSpPr>
        <xdr:cNvPr id="6359" name="Text Box 4">
          <a:extLst>
            <a:ext uri="{FF2B5EF4-FFF2-40B4-BE49-F238E27FC236}">
              <a16:creationId xmlns:a16="http://schemas.microsoft.com/office/drawing/2014/main" id="{00000000-0008-0000-0000-0000D7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162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34318</xdr:rowOff>
    </xdr:to>
    <xdr:sp macro="" textlink="">
      <xdr:nvSpPr>
        <xdr:cNvPr id="6360" name="Text Box 1">
          <a:extLst>
            <a:ext uri="{FF2B5EF4-FFF2-40B4-BE49-F238E27FC236}">
              <a16:creationId xmlns:a16="http://schemas.microsoft.com/office/drawing/2014/main" id="{00000000-0008-0000-0000-0000D8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114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34318</xdr:rowOff>
    </xdr:to>
    <xdr:sp macro="" textlink="">
      <xdr:nvSpPr>
        <xdr:cNvPr id="6361" name="Text Box 2">
          <a:extLst>
            <a:ext uri="{FF2B5EF4-FFF2-40B4-BE49-F238E27FC236}">
              <a16:creationId xmlns:a16="http://schemas.microsoft.com/office/drawing/2014/main" id="{00000000-0008-0000-0000-0000D9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114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34318</xdr:rowOff>
    </xdr:to>
    <xdr:sp macro="" textlink="">
      <xdr:nvSpPr>
        <xdr:cNvPr id="6362" name="Text Box 3">
          <a:extLst>
            <a:ext uri="{FF2B5EF4-FFF2-40B4-BE49-F238E27FC236}">
              <a16:creationId xmlns:a16="http://schemas.microsoft.com/office/drawing/2014/main" id="{00000000-0008-0000-0000-0000DA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114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34318</xdr:rowOff>
    </xdr:to>
    <xdr:sp macro="" textlink="">
      <xdr:nvSpPr>
        <xdr:cNvPr id="6363" name="Text Box 4">
          <a:extLst>
            <a:ext uri="{FF2B5EF4-FFF2-40B4-BE49-F238E27FC236}">
              <a16:creationId xmlns:a16="http://schemas.microsoft.com/office/drawing/2014/main" id="{00000000-0008-0000-0000-0000DB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114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34318</xdr:rowOff>
    </xdr:to>
    <xdr:sp macro="" textlink="">
      <xdr:nvSpPr>
        <xdr:cNvPr id="6364" name="Text Box 1">
          <a:extLst>
            <a:ext uri="{FF2B5EF4-FFF2-40B4-BE49-F238E27FC236}">
              <a16:creationId xmlns:a16="http://schemas.microsoft.com/office/drawing/2014/main" id="{00000000-0008-0000-0000-0000DC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114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34318</xdr:rowOff>
    </xdr:to>
    <xdr:sp macro="" textlink="">
      <xdr:nvSpPr>
        <xdr:cNvPr id="6365" name="Text Box 2">
          <a:extLst>
            <a:ext uri="{FF2B5EF4-FFF2-40B4-BE49-F238E27FC236}">
              <a16:creationId xmlns:a16="http://schemas.microsoft.com/office/drawing/2014/main" id="{00000000-0008-0000-0000-0000DD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114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34318</xdr:rowOff>
    </xdr:to>
    <xdr:sp macro="" textlink="">
      <xdr:nvSpPr>
        <xdr:cNvPr id="6366" name="Text Box 3">
          <a:extLst>
            <a:ext uri="{FF2B5EF4-FFF2-40B4-BE49-F238E27FC236}">
              <a16:creationId xmlns:a16="http://schemas.microsoft.com/office/drawing/2014/main" id="{00000000-0008-0000-0000-0000DE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114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34318</xdr:rowOff>
    </xdr:to>
    <xdr:sp macro="" textlink="">
      <xdr:nvSpPr>
        <xdr:cNvPr id="6367" name="Text Box 4">
          <a:extLst>
            <a:ext uri="{FF2B5EF4-FFF2-40B4-BE49-F238E27FC236}">
              <a16:creationId xmlns:a16="http://schemas.microsoft.com/office/drawing/2014/main" id="{00000000-0008-0000-0000-0000DF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114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77</xdr:row>
      <xdr:rowOff>187034</xdr:rowOff>
    </xdr:to>
    <xdr:sp macro="" textlink="">
      <xdr:nvSpPr>
        <xdr:cNvPr id="6368" name="Text Box 1">
          <a:extLst>
            <a:ext uri="{FF2B5EF4-FFF2-40B4-BE49-F238E27FC236}">
              <a16:creationId xmlns:a16="http://schemas.microsoft.com/office/drawing/2014/main" id="{00000000-0008-0000-0000-0000E0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1717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77</xdr:row>
      <xdr:rowOff>187034</xdr:rowOff>
    </xdr:to>
    <xdr:sp macro="" textlink="">
      <xdr:nvSpPr>
        <xdr:cNvPr id="6369" name="Text Box 2">
          <a:extLst>
            <a:ext uri="{FF2B5EF4-FFF2-40B4-BE49-F238E27FC236}">
              <a16:creationId xmlns:a16="http://schemas.microsoft.com/office/drawing/2014/main" id="{00000000-0008-0000-0000-0000E1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1717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77</xdr:row>
      <xdr:rowOff>187034</xdr:rowOff>
    </xdr:to>
    <xdr:sp macro="" textlink="">
      <xdr:nvSpPr>
        <xdr:cNvPr id="6370" name="Text Box 3">
          <a:extLst>
            <a:ext uri="{FF2B5EF4-FFF2-40B4-BE49-F238E27FC236}">
              <a16:creationId xmlns:a16="http://schemas.microsoft.com/office/drawing/2014/main" id="{00000000-0008-0000-0000-0000E2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1717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77</xdr:row>
      <xdr:rowOff>187034</xdr:rowOff>
    </xdr:to>
    <xdr:sp macro="" textlink="">
      <xdr:nvSpPr>
        <xdr:cNvPr id="6371" name="Text Box 4">
          <a:extLst>
            <a:ext uri="{FF2B5EF4-FFF2-40B4-BE49-F238E27FC236}">
              <a16:creationId xmlns:a16="http://schemas.microsoft.com/office/drawing/2014/main" id="{00000000-0008-0000-0000-0000E3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1717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77</xdr:row>
      <xdr:rowOff>187034</xdr:rowOff>
    </xdr:to>
    <xdr:sp macro="" textlink="">
      <xdr:nvSpPr>
        <xdr:cNvPr id="6372" name="Text Box 1">
          <a:extLst>
            <a:ext uri="{FF2B5EF4-FFF2-40B4-BE49-F238E27FC236}">
              <a16:creationId xmlns:a16="http://schemas.microsoft.com/office/drawing/2014/main" id="{00000000-0008-0000-0000-0000E4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1717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77</xdr:row>
      <xdr:rowOff>187034</xdr:rowOff>
    </xdr:to>
    <xdr:sp macro="" textlink="">
      <xdr:nvSpPr>
        <xdr:cNvPr id="6373" name="Text Box 2">
          <a:extLst>
            <a:ext uri="{FF2B5EF4-FFF2-40B4-BE49-F238E27FC236}">
              <a16:creationId xmlns:a16="http://schemas.microsoft.com/office/drawing/2014/main" id="{00000000-0008-0000-0000-0000E5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1717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77</xdr:row>
      <xdr:rowOff>187034</xdr:rowOff>
    </xdr:to>
    <xdr:sp macro="" textlink="">
      <xdr:nvSpPr>
        <xdr:cNvPr id="6374" name="Text Box 3">
          <a:extLst>
            <a:ext uri="{FF2B5EF4-FFF2-40B4-BE49-F238E27FC236}">
              <a16:creationId xmlns:a16="http://schemas.microsoft.com/office/drawing/2014/main" id="{00000000-0008-0000-0000-0000E6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1717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77</xdr:row>
      <xdr:rowOff>187034</xdr:rowOff>
    </xdr:to>
    <xdr:sp macro="" textlink="">
      <xdr:nvSpPr>
        <xdr:cNvPr id="6375" name="Text Box 4">
          <a:extLst>
            <a:ext uri="{FF2B5EF4-FFF2-40B4-BE49-F238E27FC236}">
              <a16:creationId xmlns:a16="http://schemas.microsoft.com/office/drawing/2014/main" id="{00000000-0008-0000-0000-0000E7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1717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77</xdr:row>
      <xdr:rowOff>187034</xdr:rowOff>
    </xdr:to>
    <xdr:sp macro="" textlink="">
      <xdr:nvSpPr>
        <xdr:cNvPr id="6376" name="Text Box 1">
          <a:extLst>
            <a:ext uri="{FF2B5EF4-FFF2-40B4-BE49-F238E27FC236}">
              <a16:creationId xmlns:a16="http://schemas.microsoft.com/office/drawing/2014/main" id="{00000000-0008-0000-0000-0000E8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1717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77</xdr:row>
      <xdr:rowOff>187034</xdr:rowOff>
    </xdr:to>
    <xdr:sp macro="" textlink="">
      <xdr:nvSpPr>
        <xdr:cNvPr id="6377" name="Text Box 2">
          <a:extLst>
            <a:ext uri="{FF2B5EF4-FFF2-40B4-BE49-F238E27FC236}">
              <a16:creationId xmlns:a16="http://schemas.microsoft.com/office/drawing/2014/main" id="{00000000-0008-0000-0000-0000E9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1717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77</xdr:row>
      <xdr:rowOff>187034</xdr:rowOff>
    </xdr:to>
    <xdr:sp macro="" textlink="">
      <xdr:nvSpPr>
        <xdr:cNvPr id="6378" name="Text Box 3">
          <a:extLst>
            <a:ext uri="{FF2B5EF4-FFF2-40B4-BE49-F238E27FC236}">
              <a16:creationId xmlns:a16="http://schemas.microsoft.com/office/drawing/2014/main" id="{00000000-0008-0000-0000-0000EA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1717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77</xdr:row>
      <xdr:rowOff>187034</xdr:rowOff>
    </xdr:to>
    <xdr:sp macro="" textlink="">
      <xdr:nvSpPr>
        <xdr:cNvPr id="6379" name="Text Box 4">
          <a:extLst>
            <a:ext uri="{FF2B5EF4-FFF2-40B4-BE49-F238E27FC236}">
              <a16:creationId xmlns:a16="http://schemas.microsoft.com/office/drawing/2014/main" id="{00000000-0008-0000-0000-0000EB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1717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34316</xdr:rowOff>
    </xdr:to>
    <xdr:sp macro="" textlink="">
      <xdr:nvSpPr>
        <xdr:cNvPr id="6380" name="Text Box 1">
          <a:extLst>
            <a:ext uri="{FF2B5EF4-FFF2-40B4-BE49-F238E27FC236}">
              <a16:creationId xmlns:a16="http://schemas.microsoft.com/office/drawing/2014/main" id="{00000000-0008-0000-0000-0000EC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34316</xdr:rowOff>
    </xdr:to>
    <xdr:sp macro="" textlink="">
      <xdr:nvSpPr>
        <xdr:cNvPr id="6381" name="Text Box 2">
          <a:extLst>
            <a:ext uri="{FF2B5EF4-FFF2-40B4-BE49-F238E27FC236}">
              <a16:creationId xmlns:a16="http://schemas.microsoft.com/office/drawing/2014/main" id="{00000000-0008-0000-0000-0000ED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34316</xdr:rowOff>
    </xdr:to>
    <xdr:sp macro="" textlink="">
      <xdr:nvSpPr>
        <xdr:cNvPr id="6382" name="Text Box 3">
          <a:extLst>
            <a:ext uri="{FF2B5EF4-FFF2-40B4-BE49-F238E27FC236}">
              <a16:creationId xmlns:a16="http://schemas.microsoft.com/office/drawing/2014/main" id="{00000000-0008-0000-0000-0000EE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34316</xdr:rowOff>
    </xdr:to>
    <xdr:sp macro="" textlink="">
      <xdr:nvSpPr>
        <xdr:cNvPr id="6383" name="Text Box 4">
          <a:extLst>
            <a:ext uri="{FF2B5EF4-FFF2-40B4-BE49-F238E27FC236}">
              <a16:creationId xmlns:a16="http://schemas.microsoft.com/office/drawing/2014/main" id="{00000000-0008-0000-0000-0000EF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34316</xdr:rowOff>
    </xdr:to>
    <xdr:sp macro="" textlink="">
      <xdr:nvSpPr>
        <xdr:cNvPr id="6384" name="Text Box 1">
          <a:extLst>
            <a:ext uri="{FF2B5EF4-FFF2-40B4-BE49-F238E27FC236}">
              <a16:creationId xmlns:a16="http://schemas.microsoft.com/office/drawing/2014/main" id="{00000000-0008-0000-0000-0000F0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34316</xdr:rowOff>
    </xdr:to>
    <xdr:sp macro="" textlink="">
      <xdr:nvSpPr>
        <xdr:cNvPr id="6385" name="Text Box 2">
          <a:extLst>
            <a:ext uri="{FF2B5EF4-FFF2-40B4-BE49-F238E27FC236}">
              <a16:creationId xmlns:a16="http://schemas.microsoft.com/office/drawing/2014/main" id="{00000000-0008-0000-0000-0000F1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34316</xdr:rowOff>
    </xdr:to>
    <xdr:sp macro="" textlink="">
      <xdr:nvSpPr>
        <xdr:cNvPr id="6386" name="Text Box 3">
          <a:extLst>
            <a:ext uri="{FF2B5EF4-FFF2-40B4-BE49-F238E27FC236}">
              <a16:creationId xmlns:a16="http://schemas.microsoft.com/office/drawing/2014/main" id="{00000000-0008-0000-0000-0000F2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78</xdr:row>
      <xdr:rowOff>34316</xdr:rowOff>
    </xdr:to>
    <xdr:sp macro="" textlink="">
      <xdr:nvSpPr>
        <xdr:cNvPr id="6387" name="Text Box 4">
          <a:extLst>
            <a:ext uri="{FF2B5EF4-FFF2-40B4-BE49-F238E27FC236}">
              <a16:creationId xmlns:a16="http://schemas.microsoft.com/office/drawing/2014/main" id="{00000000-0008-0000-0000-0000F318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77</xdr:row>
      <xdr:rowOff>0</xdr:rowOff>
    </xdr:from>
    <xdr:ext cx="56939" cy="307007"/>
    <xdr:sp macro="" textlink="">
      <xdr:nvSpPr>
        <xdr:cNvPr id="6388" name="Text Box 33">
          <a:extLst>
            <a:ext uri="{FF2B5EF4-FFF2-40B4-BE49-F238E27FC236}">
              <a16:creationId xmlns:a16="http://schemas.microsoft.com/office/drawing/2014/main" id="{00000000-0008-0000-0000-0000F418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30700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307007"/>
    <xdr:sp macro="" textlink="">
      <xdr:nvSpPr>
        <xdr:cNvPr id="6389" name="Text Box 34">
          <a:extLst>
            <a:ext uri="{FF2B5EF4-FFF2-40B4-BE49-F238E27FC236}">
              <a16:creationId xmlns:a16="http://schemas.microsoft.com/office/drawing/2014/main" id="{00000000-0008-0000-0000-0000F518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30700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307007"/>
    <xdr:sp macro="" textlink="">
      <xdr:nvSpPr>
        <xdr:cNvPr id="6390" name="Text Box 33">
          <a:extLst>
            <a:ext uri="{FF2B5EF4-FFF2-40B4-BE49-F238E27FC236}">
              <a16:creationId xmlns:a16="http://schemas.microsoft.com/office/drawing/2014/main" id="{00000000-0008-0000-0000-0000F618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30700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307007"/>
    <xdr:sp macro="" textlink="">
      <xdr:nvSpPr>
        <xdr:cNvPr id="6391" name="Text Box 34">
          <a:extLst>
            <a:ext uri="{FF2B5EF4-FFF2-40B4-BE49-F238E27FC236}">
              <a16:creationId xmlns:a16="http://schemas.microsoft.com/office/drawing/2014/main" id="{00000000-0008-0000-0000-0000F718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30700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7578" cy="315470"/>
    <xdr:sp macro="" textlink="">
      <xdr:nvSpPr>
        <xdr:cNvPr id="6392" name="Text Box 33">
          <a:extLst>
            <a:ext uri="{FF2B5EF4-FFF2-40B4-BE49-F238E27FC236}">
              <a16:creationId xmlns:a16="http://schemas.microsoft.com/office/drawing/2014/main" id="{00000000-0008-0000-0000-0000F818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7578" cy="3154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7578" cy="315470"/>
    <xdr:sp macro="" textlink="">
      <xdr:nvSpPr>
        <xdr:cNvPr id="6393" name="Text Box 34">
          <a:extLst>
            <a:ext uri="{FF2B5EF4-FFF2-40B4-BE49-F238E27FC236}">
              <a16:creationId xmlns:a16="http://schemas.microsoft.com/office/drawing/2014/main" id="{00000000-0008-0000-0000-0000F918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7578" cy="3154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7578" cy="315470"/>
    <xdr:sp macro="" textlink="">
      <xdr:nvSpPr>
        <xdr:cNvPr id="6394" name="Text Box 33">
          <a:extLst>
            <a:ext uri="{FF2B5EF4-FFF2-40B4-BE49-F238E27FC236}">
              <a16:creationId xmlns:a16="http://schemas.microsoft.com/office/drawing/2014/main" id="{00000000-0008-0000-0000-0000FA18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7578" cy="3154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7578" cy="315470"/>
    <xdr:sp macro="" textlink="">
      <xdr:nvSpPr>
        <xdr:cNvPr id="6395" name="Text Box 34">
          <a:extLst>
            <a:ext uri="{FF2B5EF4-FFF2-40B4-BE49-F238E27FC236}">
              <a16:creationId xmlns:a16="http://schemas.microsoft.com/office/drawing/2014/main" id="{00000000-0008-0000-0000-0000FB18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7578" cy="3154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307007"/>
    <xdr:sp macro="" textlink="">
      <xdr:nvSpPr>
        <xdr:cNvPr id="6396" name="Text Box 33">
          <a:extLst>
            <a:ext uri="{FF2B5EF4-FFF2-40B4-BE49-F238E27FC236}">
              <a16:creationId xmlns:a16="http://schemas.microsoft.com/office/drawing/2014/main" id="{00000000-0008-0000-0000-0000FC18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30700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307007"/>
    <xdr:sp macro="" textlink="">
      <xdr:nvSpPr>
        <xdr:cNvPr id="6397" name="Text Box 34">
          <a:extLst>
            <a:ext uri="{FF2B5EF4-FFF2-40B4-BE49-F238E27FC236}">
              <a16:creationId xmlns:a16="http://schemas.microsoft.com/office/drawing/2014/main" id="{00000000-0008-0000-0000-0000FD18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30700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307007"/>
    <xdr:sp macro="" textlink="">
      <xdr:nvSpPr>
        <xdr:cNvPr id="6398" name="Text Box 33">
          <a:extLst>
            <a:ext uri="{FF2B5EF4-FFF2-40B4-BE49-F238E27FC236}">
              <a16:creationId xmlns:a16="http://schemas.microsoft.com/office/drawing/2014/main" id="{00000000-0008-0000-0000-0000FE18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30700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307007"/>
    <xdr:sp macro="" textlink="">
      <xdr:nvSpPr>
        <xdr:cNvPr id="6399" name="Text Box 34">
          <a:extLst>
            <a:ext uri="{FF2B5EF4-FFF2-40B4-BE49-F238E27FC236}">
              <a16:creationId xmlns:a16="http://schemas.microsoft.com/office/drawing/2014/main" id="{00000000-0008-0000-0000-0000FF18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30700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81</xdr:row>
      <xdr:rowOff>156684</xdr:rowOff>
    </xdr:to>
    <xdr:sp macro="" textlink="">
      <xdr:nvSpPr>
        <xdr:cNvPr id="6400" name="Text Box 1">
          <a:extLst>
            <a:ext uri="{FF2B5EF4-FFF2-40B4-BE49-F238E27FC236}">
              <a16:creationId xmlns:a16="http://schemas.microsoft.com/office/drawing/2014/main" id="{00000000-0008-0000-0000-000000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9186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81</xdr:row>
      <xdr:rowOff>156684</xdr:rowOff>
    </xdr:to>
    <xdr:sp macro="" textlink="">
      <xdr:nvSpPr>
        <xdr:cNvPr id="6401" name="Text Box 2">
          <a:extLst>
            <a:ext uri="{FF2B5EF4-FFF2-40B4-BE49-F238E27FC236}">
              <a16:creationId xmlns:a16="http://schemas.microsoft.com/office/drawing/2014/main" id="{00000000-0008-0000-0000-000001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9186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81</xdr:row>
      <xdr:rowOff>156684</xdr:rowOff>
    </xdr:to>
    <xdr:sp macro="" textlink="">
      <xdr:nvSpPr>
        <xdr:cNvPr id="6402" name="Text Box 3">
          <a:extLst>
            <a:ext uri="{FF2B5EF4-FFF2-40B4-BE49-F238E27FC236}">
              <a16:creationId xmlns:a16="http://schemas.microsoft.com/office/drawing/2014/main" id="{00000000-0008-0000-0000-000002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9186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81</xdr:row>
      <xdr:rowOff>156684</xdr:rowOff>
    </xdr:to>
    <xdr:sp macro="" textlink="">
      <xdr:nvSpPr>
        <xdr:cNvPr id="6403" name="Text Box 4">
          <a:extLst>
            <a:ext uri="{FF2B5EF4-FFF2-40B4-BE49-F238E27FC236}">
              <a16:creationId xmlns:a16="http://schemas.microsoft.com/office/drawing/2014/main" id="{00000000-0008-0000-0000-000003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9186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81</xdr:row>
      <xdr:rowOff>156684</xdr:rowOff>
    </xdr:to>
    <xdr:sp macro="" textlink="">
      <xdr:nvSpPr>
        <xdr:cNvPr id="6404" name="Text Box 1">
          <a:extLst>
            <a:ext uri="{FF2B5EF4-FFF2-40B4-BE49-F238E27FC236}">
              <a16:creationId xmlns:a16="http://schemas.microsoft.com/office/drawing/2014/main" id="{00000000-0008-0000-0000-000004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9186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81</xdr:row>
      <xdr:rowOff>156684</xdr:rowOff>
    </xdr:to>
    <xdr:sp macro="" textlink="">
      <xdr:nvSpPr>
        <xdr:cNvPr id="6405" name="Text Box 2">
          <a:extLst>
            <a:ext uri="{FF2B5EF4-FFF2-40B4-BE49-F238E27FC236}">
              <a16:creationId xmlns:a16="http://schemas.microsoft.com/office/drawing/2014/main" id="{00000000-0008-0000-0000-000005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9186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81</xdr:row>
      <xdr:rowOff>156684</xdr:rowOff>
    </xdr:to>
    <xdr:sp macro="" textlink="">
      <xdr:nvSpPr>
        <xdr:cNvPr id="6406" name="Text Box 3">
          <a:extLst>
            <a:ext uri="{FF2B5EF4-FFF2-40B4-BE49-F238E27FC236}">
              <a16:creationId xmlns:a16="http://schemas.microsoft.com/office/drawing/2014/main" id="{00000000-0008-0000-0000-000006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9186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81</xdr:row>
      <xdr:rowOff>156684</xdr:rowOff>
    </xdr:to>
    <xdr:sp macro="" textlink="">
      <xdr:nvSpPr>
        <xdr:cNvPr id="6407" name="Text Box 4">
          <a:extLst>
            <a:ext uri="{FF2B5EF4-FFF2-40B4-BE49-F238E27FC236}">
              <a16:creationId xmlns:a16="http://schemas.microsoft.com/office/drawing/2014/main" id="{00000000-0008-0000-0000-000007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9186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81</xdr:row>
      <xdr:rowOff>156684</xdr:rowOff>
    </xdr:to>
    <xdr:sp macro="" textlink="">
      <xdr:nvSpPr>
        <xdr:cNvPr id="6408" name="Text Box 1">
          <a:extLst>
            <a:ext uri="{FF2B5EF4-FFF2-40B4-BE49-F238E27FC236}">
              <a16:creationId xmlns:a16="http://schemas.microsoft.com/office/drawing/2014/main" id="{00000000-0008-0000-0000-000008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9186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81</xdr:row>
      <xdr:rowOff>156684</xdr:rowOff>
    </xdr:to>
    <xdr:sp macro="" textlink="">
      <xdr:nvSpPr>
        <xdr:cNvPr id="6409" name="Text Box 2">
          <a:extLst>
            <a:ext uri="{FF2B5EF4-FFF2-40B4-BE49-F238E27FC236}">
              <a16:creationId xmlns:a16="http://schemas.microsoft.com/office/drawing/2014/main" id="{00000000-0008-0000-0000-000009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9186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81</xdr:row>
      <xdr:rowOff>156684</xdr:rowOff>
    </xdr:to>
    <xdr:sp macro="" textlink="">
      <xdr:nvSpPr>
        <xdr:cNvPr id="6410" name="Text Box 3">
          <a:extLst>
            <a:ext uri="{FF2B5EF4-FFF2-40B4-BE49-F238E27FC236}">
              <a16:creationId xmlns:a16="http://schemas.microsoft.com/office/drawing/2014/main" id="{00000000-0008-0000-0000-00000A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9186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81</xdr:row>
      <xdr:rowOff>156684</xdr:rowOff>
    </xdr:to>
    <xdr:sp macro="" textlink="">
      <xdr:nvSpPr>
        <xdr:cNvPr id="6411" name="Text Box 4">
          <a:extLst>
            <a:ext uri="{FF2B5EF4-FFF2-40B4-BE49-F238E27FC236}">
              <a16:creationId xmlns:a16="http://schemas.microsoft.com/office/drawing/2014/main" id="{00000000-0008-0000-0000-00000B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9186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81</xdr:row>
      <xdr:rowOff>156684</xdr:rowOff>
    </xdr:to>
    <xdr:sp macro="" textlink="">
      <xdr:nvSpPr>
        <xdr:cNvPr id="6412" name="Text Box 1">
          <a:extLst>
            <a:ext uri="{FF2B5EF4-FFF2-40B4-BE49-F238E27FC236}">
              <a16:creationId xmlns:a16="http://schemas.microsoft.com/office/drawing/2014/main" id="{00000000-0008-0000-0000-00000C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9186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81</xdr:row>
      <xdr:rowOff>156684</xdr:rowOff>
    </xdr:to>
    <xdr:sp macro="" textlink="">
      <xdr:nvSpPr>
        <xdr:cNvPr id="6413" name="Text Box 2">
          <a:extLst>
            <a:ext uri="{FF2B5EF4-FFF2-40B4-BE49-F238E27FC236}">
              <a16:creationId xmlns:a16="http://schemas.microsoft.com/office/drawing/2014/main" id="{00000000-0008-0000-0000-00000D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9186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81</xdr:row>
      <xdr:rowOff>156684</xdr:rowOff>
    </xdr:to>
    <xdr:sp macro="" textlink="">
      <xdr:nvSpPr>
        <xdr:cNvPr id="6414" name="Text Box 3">
          <a:extLst>
            <a:ext uri="{FF2B5EF4-FFF2-40B4-BE49-F238E27FC236}">
              <a16:creationId xmlns:a16="http://schemas.microsoft.com/office/drawing/2014/main" id="{00000000-0008-0000-0000-00000E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9186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81</xdr:row>
      <xdr:rowOff>156684</xdr:rowOff>
    </xdr:to>
    <xdr:sp macro="" textlink="">
      <xdr:nvSpPr>
        <xdr:cNvPr id="6415" name="Text Box 4">
          <a:extLst>
            <a:ext uri="{FF2B5EF4-FFF2-40B4-BE49-F238E27FC236}">
              <a16:creationId xmlns:a16="http://schemas.microsoft.com/office/drawing/2014/main" id="{00000000-0008-0000-0000-00000F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9186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81</xdr:row>
      <xdr:rowOff>156684</xdr:rowOff>
    </xdr:to>
    <xdr:sp macro="" textlink="">
      <xdr:nvSpPr>
        <xdr:cNvPr id="6416" name="Text Box 1">
          <a:extLst>
            <a:ext uri="{FF2B5EF4-FFF2-40B4-BE49-F238E27FC236}">
              <a16:creationId xmlns:a16="http://schemas.microsoft.com/office/drawing/2014/main" id="{00000000-0008-0000-0000-000010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9186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81</xdr:row>
      <xdr:rowOff>156684</xdr:rowOff>
    </xdr:to>
    <xdr:sp macro="" textlink="">
      <xdr:nvSpPr>
        <xdr:cNvPr id="6417" name="Text Box 2">
          <a:extLst>
            <a:ext uri="{FF2B5EF4-FFF2-40B4-BE49-F238E27FC236}">
              <a16:creationId xmlns:a16="http://schemas.microsoft.com/office/drawing/2014/main" id="{00000000-0008-0000-0000-000011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9186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81</xdr:row>
      <xdr:rowOff>156684</xdr:rowOff>
    </xdr:to>
    <xdr:sp macro="" textlink="">
      <xdr:nvSpPr>
        <xdr:cNvPr id="6418" name="Text Box 3">
          <a:extLst>
            <a:ext uri="{FF2B5EF4-FFF2-40B4-BE49-F238E27FC236}">
              <a16:creationId xmlns:a16="http://schemas.microsoft.com/office/drawing/2014/main" id="{00000000-0008-0000-0000-000012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9186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81</xdr:row>
      <xdr:rowOff>156684</xdr:rowOff>
    </xdr:to>
    <xdr:sp macro="" textlink="">
      <xdr:nvSpPr>
        <xdr:cNvPr id="6419" name="Text Box 4">
          <a:extLst>
            <a:ext uri="{FF2B5EF4-FFF2-40B4-BE49-F238E27FC236}">
              <a16:creationId xmlns:a16="http://schemas.microsoft.com/office/drawing/2014/main" id="{00000000-0008-0000-0000-000013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9186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16</xdr:col>
      <xdr:colOff>0</xdr:colOff>
      <xdr:row>77</xdr:row>
      <xdr:rowOff>0</xdr:rowOff>
    </xdr:from>
    <xdr:ext cx="56939" cy="203259"/>
    <xdr:sp macro="" textlink="">
      <xdr:nvSpPr>
        <xdr:cNvPr id="6420" name="Text Box 33">
          <a:extLst>
            <a:ext uri="{FF2B5EF4-FFF2-40B4-BE49-F238E27FC236}">
              <a16:creationId xmlns:a16="http://schemas.microsoft.com/office/drawing/2014/main" id="{00000000-0008-0000-0000-00001419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03259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03259"/>
    <xdr:sp macro="" textlink="">
      <xdr:nvSpPr>
        <xdr:cNvPr id="6421" name="Text Box 34">
          <a:extLst>
            <a:ext uri="{FF2B5EF4-FFF2-40B4-BE49-F238E27FC236}">
              <a16:creationId xmlns:a16="http://schemas.microsoft.com/office/drawing/2014/main" id="{00000000-0008-0000-0000-00001519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03259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03259"/>
    <xdr:sp macro="" textlink="">
      <xdr:nvSpPr>
        <xdr:cNvPr id="6422" name="Text Box 33">
          <a:extLst>
            <a:ext uri="{FF2B5EF4-FFF2-40B4-BE49-F238E27FC236}">
              <a16:creationId xmlns:a16="http://schemas.microsoft.com/office/drawing/2014/main" id="{00000000-0008-0000-0000-00001619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03259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03259"/>
    <xdr:sp macro="" textlink="">
      <xdr:nvSpPr>
        <xdr:cNvPr id="6423" name="Text Box 34">
          <a:extLst>
            <a:ext uri="{FF2B5EF4-FFF2-40B4-BE49-F238E27FC236}">
              <a16:creationId xmlns:a16="http://schemas.microsoft.com/office/drawing/2014/main" id="{00000000-0008-0000-0000-00001719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03259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198468"/>
    <xdr:sp macro="" textlink="">
      <xdr:nvSpPr>
        <xdr:cNvPr id="6424" name="Text Box 33">
          <a:extLst>
            <a:ext uri="{FF2B5EF4-FFF2-40B4-BE49-F238E27FC236}">
              <a16:creationId xmlns:a16="http://schemas.microsoft.com/office/drawing/2014/main" id="{00000000-0008-0000-0000-000018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19846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198468"/>
    <xdr:sp macro="" textlink="">
      <xdr:nvSpPr>
        <xdr:cNvPr id="6425" name="Text Box 34">
          <a:extLst>
            <a:ext uri="{FF2B5EF4-FFF2-40B4-BE49-F238E27FC236}">
              <a16:creationId xmlns:a16="http://schemas.microsoft.com/office/drawing/2014/main" id="{00000000-0008-0000-0000-000019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19846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198468"/>
    <xdr:sp macro="" textlink="">
      <xdr:nvSpPr>
        <xdr:cNvPr id="6426" name="Text Box 33">
          <a:extLst>
            <a:ext uri="{FF2B5EF4-FFF2-40B4-BE49-F238E27FC236}">
              <a16:creationId xmlns:a16="http://schemas.microsoft.com/office/drawing/2014/main" id="{00000000-0008-0000-0000-00001A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19846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198468"/>
    <xdr:sp macro="" textlink="">
      <xdr:nvSpPr>
        <xdr:cNvPr id="6427" name="Text Box 34">
          <a:extLst>
            <a:ext uri="{FF2B5EF4-FFF2-40B4-BE49-F238E27FC236}">
              <a16:creationId xmlns:a16="http://schemas.microsoft.com/office/drawing/2014/main" id="{00000000-0008-0000-0000-00001B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19846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198468"/>
    <xdr:sp macro="" textlink="">
      <xdr:nvSpPr>
        <xdr:cNvPr id="6428" name="Text Box 33">
          <a:extLst>
            <a:ext uri="{FF2B5EF4-FFF2-40B4-BE49-F238E27FC236}">
              <a16:creationId xmlns:a16="http://schemas.microsoft.com/office/drawing/2014/main" id="{00000000-0008-0000-0000-00001C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19846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198468"/>
    <xdr:sp macro="" textlink="">
      <xdr:nvSpPr>
        <xdr:cNvPr id="6429" name="Text Box 34">
          <a:extLst>
            <a:ext uri="{FF2B5EF4-FFF2-40B4-BE49-F238E27FC236}">
              <a16:creationId xmlns:a16="http://schemas.microsoft.com/office/drawing/2014/main" id="{00000000-0008-0000-0000-00001D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19846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198468"/>
    <xdr:sp macro="" textlink="">
      <xdr:nvSpPr>
        <xdr:cNvPr id="6430" name="Text Box 33">
          <a:extLst>
            <a:ext uri="{FF2B5EF4-FFF2-40B4-BE49-F238E27FC236}">
              <a16:creationId xmlns:a16="http://schemas.microsoft.com/office/drawing/2014/main" id="{00000000-0008-0000-0000-00001E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19846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198468"/>
    <xdr:sp macro="" textlink="">
      <xdr:nvSpPr>
        <xdr:cNvPr id="6431" name="Text Box 34">
          <a:extLst>
            <a:ext uri="{FF2B5EF4-FFF2-40B4-BE49-F238E27FC236}">
              <a16:creationId xmlns:a16="http://schemas.microsoft.com/office/drawing/2014/main" id="{00000000-0008-0000-0000-00001F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19846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196484"/>
    <xdr:sp macro="" textlink="">
      <xdr:nvSpPr>
        <xdr:cNvPr id="6432" name="Text Box 33">
          <a:extLst>
            <a:ext uri="{FF2B5EF4-FFF2-40B4-BE49-F238E27FC236}">
              <a16:creationId xmlns:a16="http://schemas.microsoft.com/office/drawing/2014/main" id="{00000000-0008-0000-0000-000020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19648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196484"/>
    <xdr:sp macro="" textlink="">
      <xdr:nvSpPr>
        <xdr:cNvPr id="6433" name="Text Box 34">
          <a:extLst>
            <a:ext uri="{FF2B5EF4-FFF2-40B4-BE49-F238E27FC236}">
              <a16:creationId xmlns:a16="http://schemas.microsoft.com/office/drawing/2014/main" id="{00000000-0008-0000-0000-000021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19648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196484"/>
    <xdr:sp macro="" textlink="">
      <xdr:nvSpPr>
        <xdr:cNvPr id="6434" name="Text Box 33">
          <a:extLst>
            <a:ext uri="{FF2B5EF4-FFF2-40B4-BE49-F238E27FC236}">
              <a16:creationId xmlns:a16="http://schemas.microsoft.com/office/drawing/2014/main" id="{00000000-0008-0000-0000-000022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19648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196484"/>
    <xdr:sp macro="" textlink="">
      <xdr:nvSpPr>
        <xdr:cNvPr id="6435" name="Text Box 34">
          <a:extLst>
            <a:ext uri="{FF2B5EF4-FFF2-40B4-BE49-F238E27FC236}">
              <a16:creationId xmlns:a16="http://schemas.microsoft.com/office/drawing/2014/main" id="{00000000-0008-0000-0000-000023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19648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twoCellAnchor editAs="oneCell">
    <xdr:from>
      <xdr:col>2</xdr:col>
      <xdr:colOff>828675</xdr:colOff>
      <xdr:row>77</xdr:row>
      <xdr:rowOff>0</xdr:rowOff>
    </xdr:from>
    <xdr:to>
      <xdr:col>2</xdr:col>
      <xdr:colOff>914400</xdr:colOff>
      <xdr:row>81</xdr:row>
      <xdr:rowOff>156684</xdr:rowOff>
    </xdr:to>
    <xdr:sp macro="" textlink="">
      <xdr:nvSpPr>
        <xdr:cNvPr id="6436" name="Text Box 2">
          <a:extLst>
            <a:ext uri="{FF2B5EF4-FFF2-40B4-BE49-F238E27FC236}">
              <a16:creationId xmlns:a16="http://schemas.microsoft.com/office/drawing/2014/main" id="{00000000-0008-0000-0000-00002419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9186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77</xdr:row>
      <xdr:rowOff>0</xdr:rowOff>
    </xdr:from>
    <xdr:to>
      <xdr:col>2</xdr:col>
      <xdr:colOff>914400</xdr:colOff>
      <xdr:row>81</xdr:row>
      <xdr:rowOff>156684</xdr:rowOff>
    </xdr:to>
    <xdr:sp macro="" textlink="">
      <xdr:nvSpPr>
        <xdr:cNvPr id="6437" name="Text Box 2">
          <a:extLst>
            <a:ext uri="{FF2B5EF4-FFF2-40B4-BE49-F238E27FC236}">
              <a16:creationId xmlns:a16="http://schemas.microsoft.com/office/drawing/2014/main" id="{00000000-0008-0000-0000-00002519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9186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77</xdr:row>
      <xdr:rowOff>0</xdr:rowOff>
    </xdr:from>
    <xdr:to>
      <xdr:col>2</xdr:col>
      <xdr:colOff>914400</xdr:colOff>
      <xdr:row>81</xdr:row>
      <xdr:rowOff>156684</xdr:rowOff>
    </xdr:to>
    <xdr:sp macro="" textlink="">
      <xdr:nvSpPr>
        <xdr:cNvPr id="6438" name="Text Box 2">
          <a:extLst>
            <a:ext uri="{FF2B5EF4-FFF2-40B4-BE49-F238E27FC236}">
              <a16:creationId xmlns:a16="http://schemas.microsoft.com/office/drawing/2014/main" id="{00000000-0008-0000-0000-00002619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9186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77</xdr:row>
      <xdr:rowOff>0</xdr:rowOff>
    </xdr:from>
    <xdr:to>
      <xdr:col>2</xdr:col>
      <xdr:colOff>914400</xdr:colOff>
      <xdr:row>81</xdr:row>
      <xdr:rowOff>156684</xdr:rowOff>
    </xdr:to>
    <xdr:sp macro="" textlink="">
      <xdr:nvSpPr>
        <xdr:cNvPr id="6439" name="Text Box 2">
          <a:extLst>
            <a:ext uri="{FF2B5EF4-FFF2-40B4-BE49-F238E27FC236}">
              <a16:creationId xmlns:a16="http://schemas.microsoft.com/office/drawing/2014/main" id="{00000000-0008-0000-0000-00002719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9186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77</xdr:row>
      <xdr:rowOff>0</xdr:rowOff>
    </xdr:from>
    <xdr:to>
      <xdr:col>2</xdr:col>
      <xdr:colOff>914400</xdr:colOff>
      <xdr:row>81</xdr:row>
      <xdr:rowOff>156684</xdr:rowOff>
    </xdr:to>
    <xdr:sp macro="" textlink="">
      <xdr:nvSpPr>
        <xdr:cNvPr id="6440" name="Text Box 2">
          <a:extLst>
            <a:ext uri="{FF2B5EF4-FFF2-40B4-BE49-F238E27FC236}">
              <a16:creationId xmlns:a16="http://schemas.microsoft.com/office/drawing/2014/main" id="{00000000-0008-0000-0000-00002819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9186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77</xdr:row>
      <xdr:rowOff>0</xdr:rowOff>
    </xdr:from>
    <xdr:to>
      <xdr:col>2</xdr:col>
      <xdr:colOff>914400</xdr:colOff>
      <xdr:row>81</xdr:row>
      <xdr:rowOff>156684</xdr:rowOff>
    </xdr:to>
    <xdr:sp macro="" textlink="">
      <xdr:nvSpPr>
        <xdr:cNvPr id="6441" name="Text Box 2">
          <a:extLst>
            <a:ext uri="{FF2B5EF4-FFF2-40B4-BE49-F238E27FC236}">
              <a16:creationId xmlns:a16="http://schemas.microsoft.com/office/drawing/2014/main" id="{00000000-0008-0000-0000-00002919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9186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77</xdr:row>
      <xdr:rowOff>0</xdr:rowOff>
    </xdr:from>
    <xdr:to>
      <xdr:col>2</xdr:col>
      <xdr:colOff>914400</xdr:colOff>
      <xdr:row>81</xdr:row>
      <xdr:rowOff>156684</xdr:rowOff>
    </xdr:to>
    <xdr:sp macro="" textlink="">
      <xdr:nvSpPr>
        <xdr:cNvPr id="6442" name="Text Box 2">
          <a:extLst>
            <a:ext uri="{FF2B5EF4-FFF2-40B4-BE49-F238E27FC236}">
              <a16:creationId xmlns:a16="http://schemas.microsoft.com/office/drawing/2014/main" id="{00000000-0008-0000-0000-00002A19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9186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828675</xdr:colOff>
      <xdr:row>77</xdr:row>
      <xdr:rowOff>0</xdr:rowOff>
    </xdr:from>
    <xdr:to>
      <xdr:col>2</xdr:col>
      <xdr:colOff>914400</xdr:colOff>
      <xdr:row>81</xdr:row>
      <xdr:rowOff>156684</xdr:rowOff>
    </xdr:to>
    <xdr:sp macro="" textlink="">
      <xdr:nvSpPr>
        <xdr:cNvPr id="6443" name="Text Box 2">
          <a:extLst>
            <a:ext uri="{FF2B5EF4-FFF2-40B4-BE49-F238E27FC236}">
              <a16:creationId xmlns:a16="http://schemas.microsoft.com/office/drawing/2014/main" id="{00000000-0008-0000-0000-00002B19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9186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77</xdr:row>
      <xdr:rowOff>0</xdr:rowOff>
    </xdr:from>
    <xdr:ext cx="56939" cy="307007"/>
    <xdr:sp macro="" textlink="">
      <xdr:nvSpPr>
        <xdr:cNvPr id="6444" name="Text Box 33">
          <a:extLs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30700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307007"/>
    <xdr:sp macro="" textlink="">
      <xdr:nvSpPr>
        <xdr:cNvPr id="6445" name="Text Box 34">
          <a:extLs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30700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307007"/>
    <xdr:sp macro="" textlink="">
      <xdr:nvSpPr>
        <xdr:cNvPr id="6446" name="Text Box 33">
          <a:extLst>
            <a:ext uri="{FF2B5EF4-FFF2-40B4-BE49-F238E27FC236}">
              <a16:creationId xmlns:a16="http://schemas.microsoft.com/office/drawing/2014/main" id="{00000000-0008-0000-0000-00002E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30700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307007"/>
    <xdr:sp macro="" textlink="">
      <xdr:nvSpPr>
        <xdr:cNvPr id="6447" name="Text Box 34">
          <a:extLst>
            <a:ext uri="{FF2B5EF4-FFF2-40B4-BE49-F238E27FC236}">
              <a16:creationId xmlns:a16="http://schemas.microsoft.com/office/drawing/2014/main" id="{00000000-0008-0000-0000-00002F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30700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46032"/>
    <xdr:sp macro="" textlink="">
      <xdr:nvSpPr>
        <xdr:cNvPr id="6448" name="Text Box 33">
          <a:extLst>
            <a:ext uri="{FF2B5EF4-FFF2-40B4-BE49-F238E27FC236}">
              <a16:creationId xmlns:a16="http://schemas.microsoft.com/office/drawing/2014/main" id="{00000000-0008-0000-0000-000030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4603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46032"/>
    <xdr:sp macro="" textlink="">
      <xdr:nvSpPr>
        <xdr:cNvPr id="6449" name="Text Box 34">
          <a:extLst>
            <a:ext uri="{FF2B5EF4-FFF2-40B4-BE49-F238E27FC236}">
              <a16:creationId xmlns:a16="http://schemas.microsoft.com/office/drawing/2014/main" id="{00000000-0008-0000-0000-000031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4603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46032"/>
    <xdr:sp macro="" textlink="">
      <xdr:nvSpPr>
        <xdr:cNvPr id="6450" name="Text Box 33">
          <a:extLst>
            <a:ext uri="{FF2B5EF4-FFF2-40B4-BE49-F238E27FC236}">
              <a16:creationId xmlns:a16="http://schemas.microsoft.com/office/drawing/2014/main" id="{00000000-0008-0000-0000-000032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4603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46032"/>
    <xdr:sp macro="" textlink="">
      <xdr:nvSpPr>
        <xdr:cNvPr id="6451" name="Text Box 34">
          <a:extLst>
            <a:ext uri="{FF2B5EF4-FFF2-40B4-BE49-F238E27FC236}">
              <a16:creationId xmlns:a16="http://schemas.microsoft.com/office/drawing/2014/main" id="{00000000-0008-0000-0000-000033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4603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6032"/>
    <xdr:sp macro="" textlink="">
      <xdr:nvSpPr>
        <xdr:cNvPr id="6452" name="Text Box 33">
          <a:extLst>
            <a:ext uri="{FF2B5EF4-FFF2-40B4-BE49-F238E27FC236}">
              <a16:creationId xmlns:a16="http://schemas.microsoft.com/office/drawing/2014/main" id="{00000000-0008-0000-0000-00003419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603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6032"/>
    <xdr:sp macro="" textlink="">
      <xdr:nvSpPr>
        <xdr:cNvPr id="6453" name="Text Box 34">
          <a:extLst>
            <a:ext uri="{FF2B5EF4-FFF2-40B4-BE49-F238E27FC236}">
              <a16:creationId xmlns:a16="http://schemas.microsoft.com/office/drawing/2014/main" id="{00000000-0008-0000-0000-00003519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603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6032"/>
    <xdr:sp macro="" textlink="">
      <xdr:nvSpPr>
        <xdr:cNvPr id="6454" name="Text Box 33">
          <a:extLst>
            <a:ext uri="{FF2B5EF4-FFF2-40B4-BE49-F238E27FC236}">
              <a16:creationId xmlns:a16="http://schemas.microsoft.com/office/drawing/2014/main" id="{00000000-0008-0000-0000-00003619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603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6032"/>
    <xdr:sp macro="" textlink="">
      <xdr:nvSpPr>
        <xdr:cNvPr id="6455" name="Text Box 34">
          <a:extLst>
            <a:ext uri="{FF2B5EF4-FFF2-40B4-BE49-F238E27FC236}">
              <a16:creationId xmlns:a16="http://schemas.microsoft.com/office/drawing/2014/main" id="{00000000-0008-0000-0000-00003719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603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828675</xdr:colOff>
      <xdr:row>77</xdr:row>
      <xdr:rowOff>0</xdr:rowOff>
    </xdr:from>
    <xdr:ext cx="85725" cy="309563"/>
    <xdr:sp macro="" textlink="">
      <xdr:nvSpPr>
        <xdr:cNvPr id="6456" name="Text Box 2">
          <a:extLst>
            <a:ext uri="{FF2B5EF4-FFF2-40B4-BE49-F238E27FC236}">
              <a16:creationId xmlns:a16="http://schemas.microsoft.com/office/drawing/2014/main" id="{00000000-0008-0000-0000-00003819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09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09563"/>
    <xdr:sp macro="" textlink="">
      <xdr:nvSpPr>
        <xdr:cNvPr id="6457" name="Text Box 2">
          <a:extLst>
            <a:ext uri="{FF2B5EF4-FFF2-40B4-BE49-F238E27FC236}">
              <a16:creationId xmlns:a16="http://schemas.microsoft.com/office/drawing/2014/main" id="{00000000-0008-0000-0000-00003919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09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09563"/>
    <xdr:sp macro="" textlink="">
      <xdr:nvSpPr>
        <xdr:cNvPr id="6458" name="Text Box 2">
          <a:extLst>
            <a:ext uri="{FF2B5EF4-FFF2-40B4-BE49-F238E27FC236}">
              <a16:creationId xmlns:a16="http://schemas.microsoft.com/office/drawing/2014/main" id="{00000000-0008-0000-0000-00003A19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09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09563"/>
    <xdr:sp macro="" textlink="">
      <xdr:nvSpPr>
        <xdr:cNvPr id="6459" name="Text Box 2">
          <a:extLst>
            <a:ext uri="{FF2B5EF4-FFF2-40B4-BE49-F238E27FC236}">
              <a16:creationId xmlns:a16="http://schemas.microsoft.com/office/drawing/2014/main" id="{00000000-0008-0000-0000-00003B19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09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09563"/>
    <xdr:sp macro="" textlink="">
      <xdr:nvSpPr>
        <xdr:cNvPr id="6460" name="Text Box 2">
          <a:extLst>
            <a:ext uri="{FF2B5EF4-FFF2-40B4-BE49-F238E27FC236}">
              <a16:creationId xmlns:a16="http://schemas.microsoft.com/office/drawing/2014/main" id="{00000000-0008-0000-0000-00003C19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09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09563"/>
    <xdr:sp macro="" textlink="">
      <xdr:nvSpPr>
        <xdr:cNvPr id="6461" name="Text Box 2">
          <a:extLst>
            <a:ext uri="{FF2B5EF4-FFF2-40B4-BE49-F238E27FC236}">
              <a16:creationId xmlns:a16="http://schemas.microsoft.com/office/drawing/2014/main" id="{00000000-0008-0000-0000-00003D19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09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09563"/>
    <xdr:sp macro="" textlink="">
      <xdr:nvSpPr>
        <xdr:cNvPr id="6462" name="Text Box 2">
          <a:extLst>
            <a:ext uri="{FF2B5EF4-FFF2-40B4-BE49-F238E27FC236}">
              <a16:creationId xmlns:a16="http://schemas.microsoft.com/office/drawing/2014/main" id="{00000000-0008-0000-0000-00003E19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09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09563"/>
    <xdr:sp macro="" textlink="">
      <xdr:nvSpPr>
        <xdr:cNvPr id="6463" name="Text Box 2">
          <a:extLst>
            <a:ext uri="{FF2B5EF4-FFF2-40B4-BE49-F238E27FC236}">
              <a16:creationId xmlns:a16="http://schemas.microsoft.com/office/drawing/2014/main" id="{00000000-0008-0000-0000-00003F19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09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57188"/>
    <xdr:sp macro="" textlink="">
      <xdr:nvSpPr>
        <xdr:cNvPr id="6464" name="Text Box 2">
          <a:extLst>
            <a:ext uri="{FF2B5EF4-FFF2-40B4-BE49-F238E27FC236}">
              <a16:creationId xmlns:a16="http://schemas.microsoft.com/office/drawing/2014/main" id="{00000000-0008-0000-0000-00004019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57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57188"/>
    <xdr:sp macro="" textlink="">
      <xdr:nvSpPr>
        <xdr:cNvPr id="6465" name="Text Box 2">
          <a:extLst>
            <a:ext uri="{FF2B5EF4-FFF2-40B4-BE49-F238E27FC236}">
              <a16:creationId xmlns:a16="http://schemas.microsoft.com/office/drawing/2014/main" id="{00000000-0008-0000-0000-00004119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57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57188"/>
    <xdr:sp macro="" textlink="">
      <xdr:nvSpPr>
        <xdr:cNvPr id="6466" name="Text Box 2">
          <a:extLst>
            <a:ext uri="{FF2B5EF4-FFF2-40B4-BE49-F238E27FC236}">
              <a16:creationId xmlns:a16="http://schemas.microsoft.com/office/drawing/2014/main" id="{00000000-0008-0000-0000-00004219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57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57188"/>
    <xdr:sp macro="" textlink="">
      <xdr:nvSpPr>
        <xdr:cNvPr id="6467" name="Text Box 2">
          <a:extLst>
            <a:ext uri="{FF2B5EF4-FFF2-40B4-BE49-F238E27FC236}">
              <a16:creationId xmlns:a16="http://schemas.microsoft.com/office/drawing/2014/main" id="{00000000-0008-0000-0000-00004319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57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57188"/>
    <xdr:sp macro="" textlink="">
      <xdr:nvSpPr>
        <xdr:cNvPr id="6468" name="Text Box 2">
          <a:extLst>
            <a:ext uri="{FF2B5EF4-FFF2-40B4-BE49-F238E27FC236}">
              <a16:creationId xmlns:a16="http://schemas.microsoft.com/office/drawing/2014/main" id="{00000000-0008-0000-0000-00004419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57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57188"/>
    <xdr:sp macro="" textlink="">
      <xdr:nvSpPr>
        <xdr:cNvPr id="6469" name="Text Box 2">
          <a:extLst>
            <a:ext uri="{FF2B5EF4-FFF2-40B4-BE49-F238E27FC236}">
              <a16:creationId xmlns:a16="http://schemas.microsoft.com/office/drawing/2014/main" id="{00000000-0008-0000-0000-00004519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57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57188"/>
    <xdr:sp macro="" textlink="">
      <xdr:nvSpPr>
        <xdr:cNvPr id="6470" name="Text Box 2">
          <a:extLst>
            <a:ext uri="{FF2B5EF4-FFF2-40B4-BE49-F238E27FC236}">
              <a16:creationId xmlns:a16="http://schemas.microsoft.com/office/drawing/2014/main" id="{00000000-0008-0000-0000-00004619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57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57188"/>
    <xdr:sp macro="" textlink="">
      <xdr:nvSpPr>
        <xdr:cNvPr id="6471" name="Text Box 2">
          <a:extLst>
            <a:ext uri="{FF2B5EF4-FFF2-40B4-BE49-F238E27FC236}">
              <a16:creationId xmlns:a16="http://schemas.microsoft.com/office/drawing/2014/main" id="{00000000-0008-0000-0000-00004719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57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6472" name="Text Box 33">
          <a:extLst>
            <a:ext uri="{FF2B5EF4-FFF2-40B4-BE49-F238E27FC236}">
              <a16:creationId xmlns:a16="http://schemas.microsoft.com/office/drawing/2014/main" id="{00000000-0008-0000-0000-00004819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6473" name="Text Box 34">
          <a:extLst>
            <a:ext uri="{FF2B5EF4-FFF2-40B4-BE49-F238E27FC236}">
              <a16:creationId xmlns:a16="http://schemas.microsoft.com/office/drawing/2014/main" id="{00000000-0008-0000-0000-00004919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6474" name="Text Box 33">
          <a:extLst>
            <a:ext uri="{FF2B5EF4-FFF2-40B4-BE49-F238E27FC236}">
              <a16:creationId xmlns:a16="http://schemas.microsoft.com/office/drawing/2014/main" id="{00000000-0008-0000-0000-00004A19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6475" name="Text Box 34">
          <a:extLst>
            <a:ext uri="{FF2B5EF4-FFF2-40B4-BE49-F238E27FC236}">
              <a16:creationId xmlns:a16="http://schemas.microsoft.com/office/drawing/2014/main" id="{00000000-0008-0000-0000-00004B19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4828"/>
    <xdr:sp macro="" textlink="">
      <xdr:nvSpPr>
        <xdr:cNvPr id="6476" name="Text Box 33">
          <a:extLst>
            <a:ext uri="{FF2B5EF4-FFF2-40B4-BE49-F238E27FC236}">
              <a16:creationId xmlns:a16="http://schemas.microsoft.com/office/drawing/2014/main" id="{00000000-0008-0000-0000-00004C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4828"/>
    <xdr:sp macro="" textlink="">
      <xdr:nvSpPr>
        <xdr:cNvPr id="6477" name="Text Box 34">
          <a:extLst>
            <a:ext uri="{FF2B5EF4-FFF2-40B4-BE49-F238E27FC236}">
              <a16:creationId xmlns:a16="http://schemas.microsoft.com/office/drawing/2014/main" id="{00000000-0008-0000-0000-00004D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4828"/>
    <xdr:sp macro="" textlink="">
      <xdr:nvSpPr>
        <xdr:cNvPr id="6478" name="Text Box 33">
          <a:extLst>
            <a:ext uri="{FF2B5EF4-FFF2-40B4-BE49-F238E27FC236}">
              <a16:creationId xmlns:a16="http://schemas.microsoft.com/office/drawing/2014/main" id="{00000000-0008-0000-0000-00004E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4828"/>
    <xdr:sp macro="" textlink="">
      <xdr:nvSpPr>
        <xdr:cNvPr id="6479" name="Text Box 34">
          <a:extLst>
            <a:ext uri="{FF2B5EF4-FFF2-40B4-BE49-F238E27FC236}">
              <a16:creationId xmlns:a16="http://schemas.microsoft.com/office/drawing/2014/main" id="{00000000-0008-0000-0000-00004F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4828"/>
    <xdr:sp macro="" textlink="">
      <xdr:nvSpPr>
        <xdr:cNvPr id="6480" name="Text Box 33">
          <a:extLst>
            <a:ext uri="{FF2B5EF4-FFF2-40B4-BE49-F238E27FC236}">
              <a16:creationId xmlns:a16="http://schemas.microsoft.com/office/drawing/2014/main" id="{00000000-0008-0000-0000-000050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4828"/>
    <xdr:sp macro="" textlink="">
      <xdr:nvSpPr>
        <xdr:cNvPr id="6481" name="Text Box 34">
          <a:extLst>
            <a:ext uri="{FF2B5EF4-FFF2-40B4-BE49-F238E27FC236}">
              <a16:creationId xmlns:a16="http://schemas.microsoft.com/office/drawing/2014/main" id="{00000000-0008-0000-0000-000051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4828"/>
    <xdr:sp macro="" textlink="">
      <xdr:nvSpPr>
        <xdr:cNvPr id="6482" name="Text Box 33">
          <a:extLst>
            <a:ext uri="{FF2B5EF4-FFF2-40B4-BE49-F238E27FC236}">
              <a16:creationId xmlns:a16="http://schemas.microsoft.com/office/drawing/2014/main" id="{00000000-0008-0000-0000-000052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4828"/>
    <xdr:sp macro="" textlink="">
      <xdr:nvSpPr>
        <xdr:cNvPr id="6483" name="Text Box 34">
          <a:extLst>
            <a:ext uri="{FF2B5EF4-FFF2-40B4-BE49-F238E27FC236}">
              <a16:creationId xmlns:a16="http://schemas.microsoft.com/office/drawing/2014/main" id="{00000000-0008-0000-0000-000053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0310"/>
    <xdr:sp macro="" textlink="">
      <xdr:nvSpPr>
        <xdr:cNvPr id="6484" name="Text Box 33">
          <a:extLst>
            <a:ext uri="{FF2B5EF4-FFF2-40B4-BE49-F238E27FC236}">
              <a16:creationId xmlns:a16="http://schemas.microsoft.com/office/drawing/2014/main" id="{00000000-0008-0000-0000-000054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0310"/>
    <xdr:sp macro="" textlink="">
      <xdr:nvSpPr>
        <xdr:cNvPr id="6485" name="Text Box 34">
          <a:extLst>
            <a:ext uri="{FF2B5EF4-FFF2-40B4-BE49-F238E27FC236}">
              <a16:creationId xmlns:a16="http://schemas.microsoft.com/office/drawing/2014/main" id="{00000000-0008-0000-0000-000055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0310"/>
    <xdr:sp macro="" textlink="">
      <xdr:nvSpPr>
        <xdr:cNvPr id="6486" name="Text Box 33">
          <a:extLst>
            <a:ext uri="{FF2B5EF4-FFF2-40B4-BE49-F238E27FC236}">
              <a16:creationId xmlns:a16="http://schemas.microsoft.com/office/drawing/2014/main" id="{00000000-0008-0000-0000-000056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0310"/>
    <xdr:sp macro="" textlink="">
      <xdr:nvSpPr>
        <xdr:cNvPr id="6487" name="Text Box 34">
          <a:extLst>
            <a:ext uri="{FF2B5EF4-FFF2-40B4-BE49-F238E27FC236}">
              <a16:creationId xmlns:a16="http://schemas.microsoft.com/office/drawing/2014/main" id="{00000000-0008-0000-0000-000057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4828"/>
    <xdr:sp macro="" textlink="">
      <xdr:nvSpPr>
        <xdr:cNvPr id="6488" name="Text Box 33">
          <a:extLst>
            <a:ext uri="{FF2B5EF4-FFF2-40B4-BE49-F238E27FC236}">
              <a16:creationId xmlns:a16="http://schemas.microsoft.com/office/drawing/2014/main" id="{00000000-0008-0000-0000-000058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4828"/>
    <xdr:sp macro="" textlink="">
      <xdr:nvSpPr>
        <xdr:cNvPr id="6489" name="Text Box 34">
          <a:extLst>
            <a:ext uri="{FF2B5EF4-FFF2-40B4-BE49-F238E27FC236}">
              <a16:creationId xmlns:a16="http://schemas.microsoft.com/office/drawing/2014/main" id="{00000000-0008-0000-0000-000059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4828"/>
    <xdr:sp macro="" textlink="">
      <xdr:nvSpPr>
        <xdr:cNvPr id="6490" name="Text Box 33">
          <a:extLst>
            <a:ext uri="{FF2B5EF4-FFF2-40B4-BE49-F238E27FC236}">
              <a16:creationId xmlns:a16="http://schemas.microsoft.com/office/drawing/2014/main" id="{00000000-0008-0000-0000-00005A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4828"/>
    <xdr:sp macro="" textlink="">
      <xdr:nvSpPr>
        <xdr:cNvPr id="6491" name="Text Box 34">
          <a:extLst>
            <a:ext uri="{FF2B5EF4-FFF2-40B4-BE49-F238E27FC236}">
              <a16:creationId xmlns:a16="http://schemas.microsoft.com/office/drawing/2014/main" id="{00000000-0008-0000-0000-00005B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4828"/>
    <xdr:sp macro="" textlink="">
      <xdr:nvSpPr>
        <xdr:cNvPr id="6492" name="Text Box 33">
          <a:extLst>
            <a:ext uri="{FF2B5EF4-FFF2-40B4-BE49-F238E27FC236}">
              <a16:creationId xmlns:a16="http://schemas.microsoft.com/office/drawing/2014/main" id="{00000000-0008-0000-0000-00005C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4828"/>
    <xdr:sp macro="" textlink="">
      <xdr:nvSpPr>
        <xdr:cNvPr id="6493" name="Text Box 34">
          <a:extLst>
            <a:ext uri="{FF2B5EF4-FFF2-40B4-BE49-F238E27FC236}">
              <a16:creationId xmlns:a16="http://schemas.microsoft.com/office/drawing/2014/main" id="{00000000-0008-0000-0000-00005D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4828"/>
    <xdr:sp macro="" textlink="">
      <xdr:nvSpPr>
        <xdr:cNvPr id="6494" name="Text Box 33">
          <a:extLst>
            <a:ext uri="{FF2B5EF4-FFF2-40B4-BE49-F238E27FC236}">
              <a16:creationId xmlns:a16="http://schemas.microsoft.com/office/drawing/2014/main" id="{00000000-0008-0000-0000-00005E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4828"/>
    <xdr:sp macro="" textlink="">
      <xdr:nvSpPr>
        <xdr:cNvPr id="6495" name="Text Box 34">
          <a:extLst>
            <a:ext uri="{FF2B5EF4-FFF2-40B4-BE49-F238E27FC236}">
              <a16:creationId xmlns:a16="http://schemas.microsoft.com/office/drawing/2014/main" id="{00000000-0008-0000-0000-00005F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0310"/>
    <xdr:sp macro="" textlink="">
      <xdr:nvSpPr>
        <xdr:cNvPr id="6496" name="Text Box 33">
          <a:extLst>
            <a:ext uri="{FF2B5EF4-FFF2-40B4-BE49-F238E27FC236}">
              <a16:creationId xmlns:a16="http://schemas.microsoft.com/office/drawing/2014/main" id="{00000000-0008-0000-0000-000060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0310"/>
    <xdr:sp macro="" textlink="">
      <xdr:nvSpPr>
        <xdr:cNvPr id="6497" name="Text Box 34">
          <a:extLst>
            <a:ext uri="{FF2B5EF4-FFF2-40B4-BE49-F238E27FC236}">
              <a16:creationId xmlns:a16="http://schemas.microsoft.com/office/drawing/2014/main" id="{00000000-0008-0000-0000-000061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0310"/>
    <xdr:sp macro="" textlink="">
      <xdr:nvSpPr>
        <xdr:cNvPr id="6498" name="Text Box 33">
          <a:extLst>
            <a:ext uri="{FF2B5EF4-FFF2-40B4-BE49-F238E27FC236}">
              <a16:creationId xmlns:a16="http://schemas.microsoft.com/office/drawing/2014/main" id="{00000000-0008-0000-0000-000062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0310"/>
    <xdr:sp macro="" textlink="">
      <xdr:nvSpPr>
        <xdr:cNvPr id="6499" name="Text Box 34">
          <a:extLst>
            <a:ext uri="{FF2B5EF4-FFF2-40B4-BE49-F238E27FC236}">
              <a16:creationId xmlns:a16="http://schemas.microsoft.com/office/drawing/2014/main" id="{00000000-0008-0000-0000-000063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4828"/>
    <xdr:sp macro="" textlink="">
      <xdr:nvSpPr>
        <xdr:cNvPr id="6500" name="Text Box 33">
          <a:extLst>
            <a:ext uri="{FF2B5EF4-FFF2-40B4-BE49-F238E27FC236}">
              <a16:creationId xmlns:a16="http://schemas.microsoft.com/office/drawing/2014/main" id="{00000000-0008-0000-0000-000064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4828"/>
    <xdr:sp macro="" textlink="">
      <xdr:nvSpPr>
        <xdr:cNvPr id="6501" name="Text Box 34">
          <a:extLst>
            <a:ext uri="{FF2B5EF4-FFF2-40B4-BE49-F238E27FC236}">
              <a16:creationId xmlns:a16="http://schemas.microsoft.com/office/drawing/2014/main" id="{00000000-0008-0000-0000-000065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4828"/>
    <xdr:sp macro="" textlink="">
      <xdr:nvSpPr>
        <xdr:cNvPr id="6502" name="Text Box 33">
          <a:extLst>
            <a:ext uri="{FF2B5EF4-FFF2-40B4-BE49-F238E27FC236}">
              <a16:creationId xmlns:a16="http://schemas.microsoft.com/office/drawing/2014/main" id="{00000000-0008-0000-0000-000066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4828"/>
    <xdr:sp macro="" textlink="">
      <xdr:nvSpPr>
        <xdr:cNvPr id="6503" name="Text Box 34">
          <a:extLst>
            <a:ext uri="{FF2B5EF4-FFF2-40B4-BE49-F238E27FC236}">
              <a16:creationId xmlns:a16="http://schemas.microsoft.com/office/drawing/2014/main" id="{00000000-0008-0000-0000-000067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4828"/>
    <xdr:sp macro="" textlink="">
      <xdr:nvSpPr>
        <xdr:cNvPr id="6504" name="Text Box 33">
          <a:extLst>
            <a:ext uri="{FF2B5EF4-FFF2-40B4-BE49-F238E27FC236}">
              <a16:creationId xmlns:a16="http://schemas.microsoft.com/office/drawing/2014/main" id="{00000000-0008-0000-0000-000068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4828"/>
    <xdr:sp macro="" textlink="">
      <xdr:nvSpPr>
        <xdr:cNvPr id="6505" name="Text Box 34">
          <a:extLst>
            <a:ext uri="{FF2B5EF4-FFF2-40B4-BE49-F238E27FC236}">
              <a16:creationId xmlns:a16="http://schemas.microsoft.com/office/drawing/2014/main" id="{00000000-0008-0000-0000-000069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4828"/>
    <xdr:sp macro="" textlink="">
      <xdr:nvSpPr>
        <xdr:cNvPr id="6506" name="Text Box 33">
          <a:extLst>
            <a:ext uri="{FF2B5EF4-FFF2-40B4-BE49-F238E27FC236}">
              <a16:creationId xmlns:a16="http://schemas.microsoft.com/office/drawing/2014/main" id="{00000000-0008-0000-0000-00006A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4828"/>
    <xdr:sp macro="" textlink="">
      <xdr:nvSpPr>
        <xdr:cNvPr id="6507" name="Text Box 34">
          <a:extLst>
            <a:ext uri="{FF2B5EF4-FFF2-40B4-BE49-F238E27FC236}">
              <a16:creationId xmlns:a16="http://schemas.microsoft.com/office/drawing/2014/main" id="{00000000-0008-0000-0000-00006B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0310"/>
    <xdr:sp macro="" textlink="">
      <xdr:nvSpPr>
        <xdr:cNvPr id="6508" name="Text Box 33">
          <a:extLst>
            <a:ext uri="{FF2B5EF4-FFF2-40B4-BE49-F238E27FC236}">
              <a16:creationId xmlns:a16="http://schemas.microsoft.com/office/drawing/2014/main" id="{00000000-0008-0000-0000-00006C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0310"/>
    <xdr:sp macro="" textlink="">
      <xdr:nvSpPr>
        <xdr:cNvPr id="6509" name="Text Box 34">
          <a:extLst>
            <a:ext uri="{FF2B5EF4-FFF2-40B4-BE49-F238E27FC236}">
              <a16:creationId xmlns:a16="http://schemas.microsoft.com/office/drawing/2014/main" id="{00000000-0008-0000-0000-00006D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0310"/>
    <xdr:sp macro="" textlink="">
      <xdr:nvSpPr>
        <xdr:cNvPr id="6510" name="Text Box 33">
          <a:extLst>
            <a:ext uri="{FF2B5EF4-FFF2-40B4-BE49-F238E27FC236}">
              <a16:creationId xmlns:a16="http://schemas.microsoft.com/office/drawing/2014/main" id="{00000000-0008-0000-0000-00006E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0310"/>
    <xdr:sp macro="" textlink="">
      <xdr:nvSpPr>
        <xdr:cNvPr id="6511" name="Text Box 34">
          <a:extLst>
            <a:ext uri="{FF2B5EF4-FFF2-40B4-BE49-F238E27FC236}">
              <a16:creationId xmlns:a16="http://schemas.microsoft.com/office/drawing/2014/main" id="{00000000-0008-0000-0000-00006F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46032"/>
    <xdr:sp macro="" textlink="">
      <xdr:nvSpPr>
        <xdr:cNvPr id="6512" name="Text Box 33">
          <a:extLst>
            <a:ext uri="{FF2B5EF4-FFF2-40B4-BE49-F238E27FC236}">
              <a16:creationId xmlns:a16="http://schemas.microsoft.com/office/drawing/2014/main" id="{00000000-0008-0000-0000-000070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4603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46032"/>
    <xdr:sp macro="" textlink="">
      <xdr:nvSpPr>
        <xdr:cNvPr id="6513" name="Text Box 34">
          <a:extLst>
            <a:ext uri="{FF2B5EF4-FFF2-40B4-BE49-F238E27FC236}">
              <a16:creationId xmlns:a16="http://schemas.microsoft.com/office/drawing/2014/main" id="{00000000-0008-0000-0000-000071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4603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46032"/>
    <xdr:sp macro="" textlink="">
      <xdr:nvSpPr>
        <xdr:cNvPr id="6514" name="Text Box 33">
          <a:extLst>
            <a:ext uri="{FF2B5EF4-FFF2-40B4-BE49-F238E27FC236}">
              <a16:creationId xmlns:a16="http://schemas.microsoft.com/office/drawing/2014/main" id="{00000000-0008-0000-0000-000072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4603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46032"/>
    <xdr:sp macro="" textlink="">
      <xdr:nvSpPr>
        <xdr:cNvPr id="6515" name="Text Box 34">
          <a:extLst>
            <a:ext uri="{FF2B5EF4-FFF2-40B4-BE49-F238E27FC236}">
              <a16:creationId xmlns:a16="http://schemas.microsoft.com/office/drawing/2014/main" id="{00000000-0008-0000-0000-000073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4603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6032"/>
    <xdr:sp macro="" textlink="">
      <xdr:nvSpPr>
        <xdr:cNvPr id="6516" name="Text Box 33">
          <a:extLst>
            <a:ext uri="{FF2B5EF4-FFF2-40B4-BE49-F238E27FC236}">
              <a16:creationId xmlns:a16="http://schemas.microsoft.com/office/drawing/2014/main" id="{00000000-0008-0000-0000-00007419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603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6032"/>
    <xdr:sp macro="" textlink="">
      <xdr:nvSpPr>
        <xdr:cNvPr id="6517" name="Text Box 34">
          <a:extLst>
            <a:ext uri="{FF2B5EF4-FFF2-40B4-BE49-F238E27FC236}">
              <a16:creationId xmlns:a16="http://schemas.microsoft.com/office/drawing/2014/main" id="{00000000-0008-0000-0000-00007519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603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6032"/>
    <xdr:sp macro="" textlink="">
      <xdr:nvSpPr>
        <xdr:cNvPr id="6518" name="Text Box 33">
          <a:extLst>
            <a:ext uri="{FF2B5EF4-FFF2-40B4-BE49-F238E27FC236}">
              <a16:creationId xmlns:a16="http://schemas.microsoft.com/office/drawing/2014/main" id="{00000000-0008-0000-0000-00007619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603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6032"/>
    <xdr:sp macro="" textlink="">
      <xdr:nvSpPr>
        <xdr:cNvPr id="6519" name="Text Box 34">
          <a:extLst>
            <a:ext uri="{FF2B5EF4-FFF2-40B4-BE49-F238E27FC236}">
              <a16:creationId xmlns:a16="http://schemas.microsoft.com/office/drawing/2014/main" id="{00000000-0008-0000-0000-00007719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603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46032"/>
    <xdr:sp macro="" textlink="">
      <xdr:nvSpPr>
        <xdr:cNvPr id="6520" name="Text Box 33">
          <a:extLst>
            <a:ext uri="{FF2B5EF4-FFF2-40B4-BE49-F238E27FC236}">
              <a16:creationId xmlns:a16="http://schemas.microsoft.com/office/drawing/2014/main" id="{00000000-0008-0000-0000-000078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4603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46032"/>
    <xdr:sp macro="" textlink="">
      <xdr:nvSpPr>
        <xdr:cNvPr id="6521" name="Text Box 34">
          <a:extLst>
            <a:ext uri="{FF2B5EF4-FFF2-40B4-BE49-F238E27FC236}">
              <a16:creationId xmlns:a16="http://schemas.microsoft.com/office/drawing/2014/main" id="{00000000-0008-0000-0000-000079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4603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46032"/>
    <xdr:sp macro="" textlink="">
      <xdr:nvSpPr>
        <xdr:cNvPr id="6522" name="Text Box 33">
          <a:extLst>
            <a:ext uri="{FF2B5EF4-FFF2-40B4-BE49-F238E27FC236}">
              <a16:creationId xmlns:a16="http://schemas.microsoft.com/office/drawing/2014/main" id="{00000000-0008-0000-0000-00007A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4603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46032"/>
    <xdr:sp macro="" textlink="">
      <xdr:nvSpPr>
        <xdr:cNvPr id="6523" name="Text Box 34">
          <a:extLst>
            <a:ext uri="{FF2B5EF4-FFF2-40B4-BE49-F238E27FC236}">
              <a16:creationId xmlns:a16="http://schemas.microsoft.com/office/drawing/2014/main" id="{00000000-0008-0000-0000-00007B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4603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6032"/>
    <xdr:sp macro="" textlink="">
      <xdr:nvSpPr>
        <xdr:cNvPr id="6524" name="Text Box 33">
          <a:extLst>
            <a:ext uri="{FF2B5EF4-FFF2-40B4-BE49-F238E27FC236}">
              <a16:creationId xmlns:a16="http://schemas.microsoft.com/office/drawing/2014/main" id="{00000000-0008-0000-0000-00007C19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603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6032"/>
    <xdr:sp macro="" textlink="">
      <xdr:nvSpPr>
        <xdr:cNvPr id="6525" name="Text Box 34">
          <a:extLst>
            <a:ext uri="{FF2B5EF4-FFF2-40B4-BE49-F238E27FC236}">
              <a16:creationId xmlns:a16="http://schemas.microsoft.com/office/drawing/2014/main" id="{00000000-0008-0000-0000-00007D19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603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6032"/>
    <xdr:sp macro="" textlink="">
      <xdr:nvSpPr>
        <xdr:cNvPr id="6526" name="Text Box 33">
          <a:extLst>
            <a:ext uri="{FF2B5EF4-FFF2-40B4-BE49-F238E27FC236}">
              <a16:creationId xmlns:a16="http://schemas.microsoft.com/office/drawing/2014/main" id="{00000000-0008-0000-0000-00007E19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603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6032"/>
    <xdr:sp macro="" textlink="">
      <xdr:nvSpPr>
        <xdr:cNvPr id="6527" name="Text Box 34">
          <a:extLst>
            <a:ext uri="{FF2B5EF4-FFF2-40B4-BE49-F238E27FC236}">
              <a16:creationId xmlns:a16="http://schemas.microsoft.com/office/drawing/2014/main" id="{00000000-0008-0000-0000-00007F19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603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828675</xdr:colOff>
      <xdr:row>77</xdr:row>
      <xdr:rowOff>0</xdr:rowOff>
    </xdr:from>
    <xdr:ext cx="85725" cy="309563"/>
    <xdr:sp macro="" textlink="">
      <xdr:nvSpPr>
        <xdr:cNvPr id="6528" name="Text Box 2">
          <a:extLst>
            <a:ext uri="{FF2B5EF4-FFF2-40B4-BE49-F238E27FC236}">
              <a16:creationId xmlns:a16="http://schemas.microsoft.com/office/drawing/2014/main" id="{00000000-0008-0000-0000-00008019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09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09563"/>
    <xdr:sp macro="" textlink="">
      <xdr:nvSpPr>
        <xdr:cNvPr id="6529" name="Text Box 2">
          <a:extLst>
            <a:ext uri="{FF2B5EF4-FFF2-40B4-BE49-F238E27FC236}">
              <a16:creationId xmlns:a16="http://schemas.microsoft.com/office/drawing/2014/main" id="{00000000-0008-0000-0000-00008119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09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09563"/>
    <xdr:sp macro="" textlink="">
      <xdr:nvSpPr>
        <xdr:cNvPr id="6530" name="Text Box 2">
          <a:extLst>
            <a:ext uri="{FF2B5EF4-FFF2-40B4-BE49-F238E27FC236}">
              <a16:creationId xmlns:a16="http://schemas.microsoft.com/office/drawing/2014/main" id="{00000000-0008-0000-0000-00008219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09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09563"/>
    <xdr:sp macro="" textlink="">
      <xdr:nvSpPr>
        <xdr:cNvPr id="6531" name="Text Box 2">
          <a:extLst>
            <a:ext uri="{FF2B5EF4-FFF2-40B4-BE49-F238E27FC236}">
              <a16:creationId xmlns:a16="http://schemas.microsoft.com/office/drawing/2014/main" id="{00000000-0008-0000-0000-00008319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09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09563"/>
    <xdr:sp macro="" textlink="">
      <xdr:nvSpPr>
        <xdr:cNvPr id="6532" name="Text Box 2">
          <a:extLst>
            <a:ext uri="{FF2B5EF4-FFF2-40B4-BE49-F238E27FC236}">
              <a16:creationId xmlns:a16="http://schemas.microsoft.com/office/drawing/2014/main" id="{00000000-0008-0000-0000-00008419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09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09563"/>
    <xdr:sp macro="" textlink="">
      <xdr:nvSpPr>
        <xdr:cNvPr id="6533" name="Text Box 2">
          <a:extLst>
            <a:ext uri="{FF2B5EF4-FFF2-40B4-BE49-F238E27FC236}">
              <a16:creationId xmlns:a16="http://schemas.microsoft.com/office/drawing/2014/main" id="{00000000-0008-0000-0000-00008519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09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09563"/>
    <xdr:sp macro="" textlink="">
      <xdr:nvSpPr>
        <xdr:cNvPr id="6534" name="Text Box 2">
          <a:extLst>
            <a:ext uri="{FF2B5EF4-FFF2-40B4-BE49-F238E27FC236}">
              <a16:creationId xmlns:a16="http://schemas.microsoft.com/office/drawing/2014/main" id="{00000000-0008-0000-0000-00008619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09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09563"/>
    <xdr:sp macro="" textlink="">
      <xdr:nvSpPr>
        <xdr:cNvPr id="6535" name="Text Box 2">
          <a:extLst>
            <a:ext uri="{FF2B5EF4-FFF2-40B4-BE49-F238E27FC236}">
              <a16:creationId xmlns:a16="http://schemas.microsoft.com/office/drawing/2014/main" id="{00000000-0008-0000-0000-00008719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09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57188"/>
    <xdr:sp macro="" textlink="">
      <xdr:nvSpPr>
        <xdr:cNvPr id="6536" name="Text Box 2">
          <a:extLst>
            <a:ext uri="{FF2B5EF4-FFF2-40B4-BE49-F238E27FC236}">
              <a16:creationId xmlns:a16="http://schemas.microsoft.com/office/drawing/2014/main" id="{00000000-0008-0000-0000-00008819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57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57188"/>
    <xdr:sp macro="" textlink="">
      <xdr:nvSpPr>
        <xdr:cNvPr id="6537" name="Text Box 2">
          <a:extLst>
            <a:ext uri="{FF2B5EF4-FFF2-40B4-BE49-F238E27FC236}">
              <a16:creationId xmlns:a16="http://schemas.microsoft.com/office/drawing/2014/main" id="{00000000-0008-0000-0000-00008919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57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57188"/>
    <xdr:sp macro="" textlink="">
      <xdr:nvSpPr>
        <xdr:cNvPr id="6538" name="Text Box 2">
          <a:extLst>
            <a:ext uri="{FF2B5EF4-FFF2-40B4-BE49-F238E27FC236}">
              <a16:creationId xmlns:a16="http://schemas.microsoft.com/office/drawing/2014/main" id="{00000000-0008-0000-0000-00008A19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57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57188"/>
    <xdr:sp macro="" textlink="">
      <xdr:nvSpPr>
        <xdr:cNvPr id="6539" name="Text Box 2">
          <a:extLst>
            <a:ext uri="{FF2B5EF4-FFF2-40B4-BE49-F238E27FC236}">
              <a16:creationId xmlns:a16="http://schemas.microsoft.com/office/drawing/2014/main" id="{00000000-0008-0000-0000-00008B19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57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57188"/>
    <xdr:sp macro="" textlink="">
      <xdr:nvSpPr>
        <xdr:cNvPr id="6540" name="Text Box 2">
          <a:extLst>
            <a:ext uri="{FF2B5EF4-FFF2-40B4-BE49-F238E27FC236}">
              <a16:creationId xmlns:a16="http://schemas.microsoft.com/office/drawing/2014/main" id="{00000000-0008-0000-0000-00008C19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57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57188"/>
    <xdr:sp macro="" textlink="">
      <xdr:nvSpPr>
        <xdr:cNvPr id="6541" name="Text Box 2">
          <a:extLst>
            <a:ext uri="{FF2B5EF4-FFF2-40B4-BE49-F238E27FC236}">
              <a16:creationId xmlns:a16="http://schemas.microsoft.com/office/drawing/2014/main" id="{00000000-0008-0000-0000-00008D19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57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57188"/>
    <xdr:sp macro="" textlink="">
      <xdr:nvSpPr>
        <xdr:cNvPr id="6542" name="Text Box 2">
          <a:extLst>
            <a:ext uri="{FF2B5EF4-FFF2-40B4-BE49-F238E27FC236}">
              <a16:creationId xmlns:a16="http://schemas.microsoft.com/office/drawing/2014/main" id="{00000000-0008-0000-0000-00008E19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57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57188"/>
    <xdr:sp macro="" textlink="">
      <xdr:nvSpPr>
        <xdr:cNvPr id="6543" name="Text Box 2">
          <a:extLst>
            <a:ext uri="{FF2B5EF4-FFF2-40B4-BE49-F238E27FC236}">
              <a16:creationId xmlns:a16="http://schemas.microsoft.com/office/drawing/2014/main" id="{00000000-0008-0000-0000-00008F19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57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6544" name="Text Box 33">
          <a:extLst>
            <a:ext uri="{FF2B5EF4-FFF2-40B4-BE49-F238E27FC236}">
              <a16:creationId xmlns:a16="http://schemas.microsoft.com/office/drawing/2014/main" id="{00000000-0008-0000-0000-00009019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6545" name="Text Box 34">
          <a:extLst>
            <a:ext uri="{FF2B5EF4-FFF2-40B4-BE49-F238E27FC236}">
              <a16:creationId xmlns:a16="http://schemas.microsoft.com/office/drawing/2014/main" id="{00000000-0008-0000-0000-00009119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6546" name="Text Box 33">
          <a:extLst>
            <a:ext uri="{FF2B5EF4-FFF2-40B4-BE49-F238E27FC236}">
              <a16:creationId xmlns:a16="http://schemas.microsoft.com/office/drawing/2014/main" id="{00000000-0008-0000-0000-00009219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6547" name="Text Box 34">
          <a:extLst>
            <a:ext uri="{FF2B5EF4-FFF2-40B4-BE49-F238E27FC236}">
              <a16:creationId xmlns:a16="http://schemas.microsoft.com/office/drawing/2014/main" id="{00000000-0008-0000-0000-00009319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4828"/>
    <xdr:sp macro="" textlink="">
      <xdr:nvSpPr>
        <xdr:cNvPr id="6548" name="Text Box 33">
          <a:extLst>
            <a:ext uri="{FF2B5EF4-FFF2-40B4-BE49-F238E27FC236}">
              <a16:creationId xmlns:a16="http://schemas.microsoft.com/office/drawing/2014/main" id="{00000000-0008-0000-0000-000094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4828"/>
    <xdr:sp macro="" textlink="">
      <xdr:nvSpPr>
        <xdr:cNvPr id="6549" name="Text Box 34">
          <a:extLst>
            <a:ext uri="{FF2B5EF4-FFF2-40B4-BE49-F238E27FC236}">
              <a16:creationId xmlns:a16="http://schemas.microsoft.com/office/drawing/2014/main" id="{00000000-0008-0000-0000-000095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4828"/>
    <xdr:sp macro="" textlink="">
      <xdr:nvSpPr>
        <xdr:cNvPr id="6550" name="Text Box 33">
          <a:extLst>
            <a:ext uri="{FF2B5EF4-FFF2-40B4-BE49-F238E27FC236}">
              <a16:creationId xmlns:a16="http://schemas.microsoft.com/office/drawing/2014/main" id="{00000000-0008-0000-0000-000096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4828"/>
    <xdr:sp macro="" textlink="">
      <xdr:nvSpPr>
        <xdr:cNvPr id="6551" name="Text Box 34">
          <a:extLst>
            <a:ext uri="{FF2B5EF4-FFF2-40B4-BE49-F238E27FC236}">
              <a16:creationId xmlns:a16="http://schemas.microsoft.com/office/drawing/2014/main" id="{00000000-0008-0000-0000-000097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4828"/>
    <xdr:sp macro="" textlink="">
      <xdr:nvSpPr>
        <xdr:cNvPr id="6552" name="Text Box 33">
          <a:extLst>
            <a:ext uri="{FF2B5EF4-FFF2-40B4-BE49-F238E27FC236}">
              <a16:creationId xmlns:a16="http://schemas.microsoft.com/office/drawing/2014/main" id="{00000000-0008-0000-0000-000098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4828"/>
    <xdr:sp macro="" textlink="">
      <xdr:nvSpPr>
        <xdr:cNvPr id="6553" name="Text Box 34">
          <a:extLst>
            <a:ext uri="{FF2B5EF4-FFF2-40B4-BE49-F238E27FC236}">
              <a16:creationId xmlns:a16="http://schemas.microsoft.com/office/drawing/2014/main" id="{00000000-0008-0000-0000-000099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4828"/>
    <xdr:sp macro="" textlink="">
      <xdr:nvSpPr>
        <xdr:cNvPr id="6554" name="Text Box 33">
          <a:extLst>
            <a:ext uri="{FF2B5EF4-FFF2-40B4-BE49-F238E27FC236}">
              <a16:creationId xmlns:a16="http://schemas.microsoft.com/office/drawing/2014/main" id="{00000000-0008-0000-0000-00009A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4828"/>
    <xdr:sp macro="" textlink="">
      <xdr:nvSpPr>
        <xdr:cNvPr id="6555" name="Text Box 34">
          <a:extLst>
            <a:ext uri="{FF2B5EF4-FFF2-40B4-BE49-F238E27FC236}">
              <a16:creationId xmlns:a16="http://schemas.microsoft.com/office/drawing/2014/main" id="{00000000-0008-0000-0000-00009B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0310"/>
    <xdr:sp macro="" textlink="">
      <xdr:nvSpPr>
        <xdr:cNvPr id="6556" name="Text Box 33">
          <a:extLst>
            <a:ext uri="{FF2B5EF4-FFF2-40B4-BE49-F238E27FC236}">
              <a16:creationId xmlns:a16="http://schemas.microsoft.com/office/drawing/2014/main" id="{00000000-0008-0000-0000-00009C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0310"/>
    <xdr:sp macro="" textlink="">
      <xdr:nvSpPr>
        <xdr:cNvPr id="6557" name="Text Box 34">
          <a:extLst>
            <a:ext uri="{FF2B5EF4-FFF2-40B4-BE49-F238E27FC236}">
              <a16:creationId xmlns:a16="http://schemas.microsoft.com/office/drawing/2014/main" id="{00000000-0008-0000-0000-00009D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0310"/>
    <xdr:sp macro="" textlink="">
      <xdr:nvSpPr>
        <xdr:cNvPr id="6558" name="Text Box 33">
          <a:extLst>
            <a:ext uri="{FF2B5EF4-FFF2-40B4-BE49-F238E27FC236}">
              <a16:creationId xmlns:a16="http://schemas.microsoft.com/office/drawing/2014/main" id="{00000000-0008-0000-0000-00009E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0310"/>
    <xdr:sp macro="" textlink="">
      <xdr:nvSpPr>
        <xdr:cNvPr id="6559" name="Text Box 34">
          <a:extLst>
            <a:ext uri="{FF2B5EF4-FFF2-40B4-BE49-F238E27FC236}">
              <a16:creationId xmlns:a16="http://schemas.microsoft.com/office/drawing/2014/main" id="{00000000-0008-0000-0000-00009F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4828"/>
    <xdr:sp macro="" textlink="">
      <xdr:nvSpPr>
        <xdr:cNvPr id="6560" name="Text Box 33">
          <a:extLst>
            <a:ext uri="{FF2B5EF4-FFF2-40B4-BE49-F238E27FC236}">
              <a16:creationId xmlns:a16="http://schemas.microsoft.com/office/drawing/2014/main" id="{00000000-0008-0000-0000-0000A0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4828"/>
    <xdr:sp macro="" textlink="">
      <xdr:nvSpPr>
        <xdr:cNvPr id="6561" name="Text Box 34">
          <a:extLst>
            <a:ext uri="{FF2B5EF4-FFF2-40B4-BE49-F238E27FC236}">
              <a16:creationId xmlns:a16="http://schemas.microsoft.com/office/drawing/2014/main" id="{00000000-0008-0000-0000-0000A1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4828"/>
    <xdr:sp macro="" textlink="">
      <xdr:nvSpPr>
        <xdr:cNvPr id="6562" name="Text Box 33">
          <a:extLst>
            <a:ext uri="{FF2B5EF4-FFF2-40B4-BE49-F238E27FC236}">
              <a16:creationId xmlns:a16="http://schemas.microsoft.com/office/drawing/2014/main" id="{00000000-0008-0000-0000-0000A2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4828"/>
    <xdr:sp macro="" textlink="">
      <xdr:nvSpPr>
        <xdr:cNvPr id="6563" name="Text Box 34">
          <a:extLst>
            <a:ext uri="{FF2B5EF4-FFF2-40B4-BE49-F238E27FC236}">
              <a16:creationId xmlns:a16="http://schemas.microsoft.com/office/drawing/2014/main" id="{00000000-0008-0000-0000-0000A3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4828"/>
    <xdr:sp macro="" textlink="">
      <xdr:nvSpPr>
        <xdr:cNvPr id="6564" name="Text Box 33">
          <a:extLst>
            <a:ext uri="{FF2B5EF4-FFF2-40B4-BE49-F238E27FC236}">
              <a16:creationId xmlns:a16="http://schemas.microsoft.com/office/drawing/2014/main" id="{00000000-0008-0000-0000-0000A4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4828"/>
    <xdr:sp macro="" textlink="">
      <xdr:nvSpPr>
        <xdr:cNvPr id="6565" name="Text Box 34">
          <a:extLst>
            <a:ext uri="{FF2B5EF4-FFF2-40B4-BE49-F238E27FC236}">
              <a16:creationId xmlns:a16="http://schemas.microsoft.com/office/drawing/2014/main" id="{00000000-0008-0000-0000-0000A5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4828"/>
    <xdr:sp macro="" textlink="">
      <xdr:nvSpPr>
        <xdr:cNvPr id="6566" name="Text Box 33">
          <a:extLst>
            <a:ext uri="{FF2B5EF4-FFF2-40B4-BE49-F238E27FC236}">
              <a16:creationId xmlns:a16="http://schemas.microsoft.com/office/drawing/2014/main" id="{00000000-0008-0000-0000-0000A6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4828"/>
    <xdr:sp macro="" textlink="">
      <xdr:nvSpPr>
        <xdr:cNvPr id="6567" name="Text Box 34">
          <a:extLst>
            <a:ext uri="{FF2B5EF4-FFF2-40B4-BE49-F238E27FC236}">
              <a16:creationId xmlns:a16="http://schemas.microsoft.com/office/drawing/2014/main" id="{00000000-0008-0000-0000-0000A7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0310"/>
    <xdr:sp macro="" textlink="">
      <xdr:nvSpPr>
        <xdr:cNvPr id="6568" name="Text Box 33">
          <a:extLst>
            <a:ext uri="{FF2B5EF4-FFF2-40B4-BE49-F238E27FC236}">
              <a16:creationId xmlns:a16="http://schemas.microsoft.com/office/drawing/2014/main" id="{00000000-0008-0000-0000-0000A8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0310"/>
    <xdr:sp macro="" textlink="">
      <xdr:nvSpPr>
        <xdr:cNvPr id="6569" name="Text Box 34">
          <a:extLst>
            <a:ext uri="{FF2B5EF4-FFF2-40B4-BE49-F238E27FC236}">
              <a16:creationId xmlns:a16="http://schemas.microsoft.com/office/drawing/2014/main" id="{00000000-0008-0000-0000-0000A9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0310"/>
    <xdr:sp macro="" textlink="">
      <xdr:nvSpPr>
        <xdr:cNvPr id="6570" name="Text Box 33">
          <a:extLst>
            <a:ext uri="{FF2B5EF4-FFF2-40B4-BE49-F238E27FC236}">
              <a16:creationId xmlns:a16="http://schemas.microsoft.com/office/drawing/2014/main" id="{00000000-0008-0000-0000-0000AA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0310"/>
    <xdr:sp macro="" textlink="">
      <xdr:nvSpPr>
        <xdr:cNvPr id="6571" name="Text Box 34">
          <a:extLst>
            <a:ext uri="{FF2B5EF4-FFF2-40B4-BE49-F238E27FC236}">
              <a16:creationId xmlns:a16="http://schemas.microsoft.com/office/drawing/2014/main" id="{00000000-0008-0000-0000-0000AB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4828"/>
    <xdr:sp macro="" textlink="">
      <xdr:nvSpPr>
        <xdr:cNvPr id="6572" name="Text Box 33">
          <a:extLst>
            <a:ext uri="{FF2B5EF4-FFF2-40B4-BE49-F238E27FC236}">
              <a16:creationId xmlns:a16="http://schemas.microsoft.com/office/drawing/2014/main" id="{00000000-0008-0000-0000-0000AC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4828"/>
    <xdr:sp macro="" textlink="">
      <xdr:nvSpPr>
        <xdr:cNvPr id="6573" name="Text Box 34">
          <a:extLst>
            <a:ext uri="{FF2B5EF4-FFF2-40B4-BE49-F238E27FC236}">
              <a16:creationId xmlns:a16="http://schemas.microsoft.com/office/drawing/2014/main" id="{00000000-0008-0000-0000-0000AD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4828"/>
    <xdr:sp macro="" textlink="">
      <xdr:nvSpPr>
        <xdr:cNvPr id="6574" name="Text Box 33">
          <a:extLst>
            <a:ext uri="{FF2B5EF4-FFF2-40B4-BE49-F238E27FC236}">
              <a16:creationId xmlns:a16="http://schemas.microsoft.com/office/drawing/2014/main" id="{00000000-0008-0000-0000-0000AE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4828"/>
    <xdr:sp macro="" textlink="">
      <xdr:nvSpPr>
        <xdr:cNvPr id="6575" name="Text Box 34">
          <a:extLst>
            <a:ext uri="{FF2B5EF4-FFF2-40B4-BE49-F238E27FC236}">
              <a16:creationId xmlns:a16="http://schemas.microsoft.com/office/drawing/2014/main" id="{00000000-0008-0000-0000-0000AF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4828"/>
    <xdr:sp macro="" textlink="">
      <xdr:nvSpPr>
        <xdr:cNvPr id="6576" name="Text Box 33">
          <a:extLst>
            <a:ext uri="{FF2B5EF4-FFF2-40B4-BE49-F238E27FC236}">
              <a16:creationId xmlns:a16="http://schemas.microsoft.com/office/drawing/2014/main" id="{00000000-0008-0000-0000-0000B0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4828"/>
    <xdr:sp macro="" textlink="">
      <xdr:nvSpPr>
        <xdr:cNvPr id="6577" name="Text Box 34">
          <a:extLst>
            <a:ext uri="{FF2B5EF4-FFF2-40B4-BE49-F238E27FC236}">
              <a16:creationId xmlns:a16="http://schemas.microsoft.com/office/drawing/2014/main" id="{00000000-0008-0000-0000-0000B1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4828"/>
    <xdr:sp macro="" textlink="">
      <xdr:nvSpPr>
        <xdr:cNvPr id="6578" name="Text Box 33">
          <a:extLst>
            <a:ext uri="{FF2B5EF4-FFF2-40B4-BE49-F238E27FC236}">
              <a16:creationId xmlns:a16="http://schemas.microsoft.com/office/drawing/2014/main" id="{00000000-0008-0000-0000-0000B2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4828"/>
    <xdr:sp macro="" textlink="">
      <xdr:nvSpPr>
        <xdr:cNvPr id="6579" name="Text Box 34">
          <a:extLst>
            <a:ext uri="{FF2B5EF4-FFF2-40B4-BE49-F238E27FC236}">
              <a16:creationId xmlns:a16="http://schemas.microsoft.com/office/drawing/2014/main" id="{00000000-0008-0000-0000-0000B3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482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0310"/>
    <xdr:sp macro="" textlink="">
      <xdr:nvSpPr>
        <xdr:cNvPr id="6580" name="Text Box 33">
          <a:extLst>
            <a:ext uri="{FF2B5EF4-FFF2-40B4-BE49-F238E27FC236}">
              <a16:creationId xmlns:a16="http://schemas.microsoft.com/office/drawing/2014/main" id="{00000000-0008-0000-0000-0000B4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0310"/>
    <xdr:sp macro="" textlink="">
      <xdr:nvSpPr>
        <xdr:cNvPr id="6581" name="Text Box 34">
          <a:extLst>
            <a:ext uri="{FF2B5EF4-FFF2-40B4-BE49-F238E27FC236}">
              <a16:creationId xmlns:a16="http://schemas.microsoft.com/office/drawing/2014/main" id="{00000000-0008-0000-0000-0000B5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0310"/>
    <xdr:sp macro="" textlink="">
      <xdr:nvSpPr>
        <xdr:cNvPr id="6582" name="Text Box 33">
          <a:extLst>
            <a:ext uri="{FF2B5EF4-FFF2-40B4-BE49-F238E27FC236}">
              <a16:creationId xmlns:a16="http://schemas.microsoft.com/office/drawing/2014/main" id="{00000000-0008-0000-0000-0000B6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30310"/>
    <xdr:sp macro="" textlink="">
      <xdr:nvSpPr>
        <xdr:cNvPr id="6583" name="Text Box 34">
          <a:extLst>
            <a:ext uri="{FF2B5EF4-FFF2-40B4-BE49-F238E27FC236}">
              <a16:creationId xmlns:a16="http://schemas.microsoft.com/office/drawing/2014/main" id="{00000000-0008-0000-0000-0000B719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3031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76200" cy="486446"/>
    <xdr:sp macro="" textlink="">
      <xdr:nvSpPr>
        <xdr:cNvPr id="6584" name="Text Box 1">
          <a:extLst>
            <a:ext uri="{FF2B5EF4-FFF2-40B4-BE49-F238E27FC236}">
              <a16:creationId xmlns:a16="http://schemas.microsoft.com/office/drawing/2014/main" id="{00000000-0008-0000-0000-0000B8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486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486446"/>
    <xdr:sp macro="" textlink="">
      <xdr:nvSpPr>
        <xdr:cNvPr id="6585" name="Text Box 2">
          <a:extLst>
            <a:ext uri="{FF2B5EF4-FFF2-40B4-BE49-F238E27FC236}">
              <a16:creationId xmlns:a16="http://schemas.microsoft.com/office/drawing/2014/main" id="{00000000-0008-0000-0000-0000B9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486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486446"/>
    <xdr:sp macro="" textlink="">
      <xdr:nvSpPr>
        <xdr:cNvPr id="6586" name="Text Box 3">
          <a:extLst>
            <a:ext uri="{FF2B5EF4-FFF2-40B4-BE49-F238E27FC236}">
              <a16:creationId xmlns:a16="http://schemas.microsoft.com/office/drawing/2014/main" id="{00000000-0008-0000-0000-0000BA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486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486446"/>
    <xdr:sp macro="" textlink="">
      <xdr:nvSpPr>
        <xdr:cNvPr id="6587" name="Text Box 4">
          <a:extLst>
            <a:ext uri="{FF2B5EF4-FFF2-40B4-BE49-F238E27FC236}">
              <a16:creationId xmlns:a16="http://schemas.microsoft.com/office/drawing/2014/main" id="{00000000-0008-0000-0000-0000BB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486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486446"/>
    <xdr:sp macro="" textlink="">
      <xdr:nvSpPr>
        <xdr:cNvPr id="6588" name="Text Box 1">
          <a:extLst>
            <a:ext uri="{FF2B5EF4-FFF2-40B4-BE49-F238E27FC236}">
              <a16:creationId xmlns:a16="http://schemas.microsoft.com/office/drawing/2014/main" id="{00000000-0008-0000-0000-0000BC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486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486446"/>
    <xdr:sp macro="" textlink="">
      <xdr:nvSpPr>
        <xdr:cNvPr id="6589" name="Text Box 2">
          <a:extLst>
            <a:ext uri="{FF2B5EF4-FFF2-40B4-BE49-F238E27FC236}">
              <a16:creationId xmlns:a16="http://schemas.microsoft.com/office/drawing/2014/main" id="{00000000-0008-0000-0000-0000BD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486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486446"/>
    <xdr:sp macro="" textlink="">
      <xdr:nvSpPr>
        <xdr:cNvPr id="6590" name="Text Box 3">
          <a:extLst>
            <a:ext uri="{FF2B5EF4-FFF2-40B4-BE49-F238E27FC236}">
              <a16:creationId xmlns:a16="http://schemas.microsoft.com/office/drawing/2014/main" id="{00000000-0008-0000-0000-0000BE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486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486446"/>
    <xdr:sp macro="" textlink="">
      <xdr:nvSpPr>
        <xdr:cNvPr id="6591" name="Text Box 4">
          <a:extLst>
            <a:ext uri="{FF2B5EF4-FFF2-40B4-BE49-F238E27FC236}">
              <a16:creationId xmlns:a16="http://schemas.microsoft.com/office/drawing/2014/main" id="{00000000-0008-0000-0000-0000BF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486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45849"/>
    <xdr:sp macro="" textlink="">
      <xdr:nvSpPr>
        <xdr:cNvPr id="6592" name="Text Box 1">
          <a:extLst>
            <a:ext uri="{FF2B5EF4-FFF2-40B4-BE49-F238E27FC236}">
              <a16:creationId xmlns:a16="http://schemas.microsoft.com/office/drawing/2014/main" id="{00000000-0008-0000-0000-0000C0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45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45849"/>
    <xdr:sp macro="" textlink="">
      <xdr:nvSpPr>
        <xdr:cNvPr id="6593" name="Text Box 2">
          <a:extLst>
            <a:ext uri="{FF2B5EF4-FFF2-40B4-BE49-F238E27FC236}">
              <a16:creationId xmlns:a16="http://schemas.microsoft.com/office/drawing/2014/main" id="{00000000-0008-0000-0000-0000C1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45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45849"/>
    <xdr:sp macro="" textlink="">
      <xdr:nvSpPr>
        <xdr:cNvPr id="6594" name="Text Box 3">
          <a:extLst>
            <a:ext uri="{FF2B5EF4-FFF2-40B4-BE49-F238E27FC236}">
              <a16:creationId xmlns:a16="http://schemas.microsoft.com/office/drawing/2014/main" id="{00000000-0008-0000-0000-0000C2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45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45849"/>
    <xdr:sp macro="" textlink="">
      <xdr:nvSpPr>
        <xdr:cNvPr id="6595" name="Text Box 4">
          <a:extLst>
            <a:ext uri="{FF2B5EF4-FFF2-40B4-BE49-F238E27FC236}">
              <a16:creationId xmlns:a16="http://schemas.microsoft.com/office/drawing/2014/main" id="{00000000-0008-0000-0000-0000C3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45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45849"/>
    <xdr:sp macro="" textlink="">
      <xdr:nvSpPr>
        <xdr:cNvPr id="6596" name="Text Box 1">
          <a:extLst>
            <a:ext uri="{FF2B5EF4-FFF2-40B4-BE49-F238E27FC236}">
              <a16:creationId xmlns:a16="http://schemas.microsoft.com/office/drawing/2014/main" id="{00000000-0008-0000-0000-0000C4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45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45849"/>
    <xdr:sp macro="" textlink="">
      <xdr:nvSpPr>
        <xdr:cNvPr id="6597" name="Text Box 2">
          <a:extLst>
            <a:ext uri="{FF2B5EF4-FFF2-40B4-BE49-F238E27FC236}">
              <a16:creationId xmlns:a16="http://schemas.microsoft.com/office/drawing/2014/main" id="{00000000-0008-0000-0000-0000C5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45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45849"/>
    <xdr:sp macro="" textlink="">
      <xdr:nvSpPr>
        <xdr:cNvPr id="6598" name="Text Box 3">
          <a:extLst>
            <a:ext uri="{FF2B5EF4-FFF2-40B4-BE49-F238E27FC236}">
              <a16:creationId xmlns:a16="http://schemas.microsoft.com/office/drawing/2014/main" id="{00000000-0008-0000-0000-0000C6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45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45849"/>
    <xdr:sp macro="" textlink="">
      <xdr:nvSpPr>
        <xdr:cNvPr id="6599" name="Text Box 4">
          <a:extLst>
            <a:ext uri="{FF2B5EF4-FFF2-40B4-BE49-F238E27FC236}">
              <a16:creationId xmlns:a16="http://schemas.microsoft.com/office/drawing/2014/main" id="{00000000-0008-0000-0000-0000C7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45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45849"/>
    <xdr:sp macro="" textlink="">
      <xdr:nvSpPr>
        <xdr:cNvPr id="6600" name="Text Box 1">
          <a:extLst>
            <a:ext uri="{FF2B5EF4-FFF2-40B4-BE49-F238E27FC236}">
              <a16:creationId xmlns:a16="http://schemas.microsoft.com/office/drawing/2014/main" id="{00000000-0008-0000-0000-0000C8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45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45849"/>
    <xdr:sp macro="" textlink="">
      <xdr:nvSpPr>
        <xdr:cNvPr id="6601" name="Text Box 2">
          <a:extLst>
            <a:ext uri="{FF2B5EF4-FFF2-40B4-BE49-F238E27FC236}">
              <a16:creationId xmlns:a16="http://schemas.microsoft.com/office/drawing/2014/main" id="{00000000-0008-0000-0000-0000C9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45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45849"/>
    <xdr:sp macro="" textlink="">
      <xdr:nvSpPr>
        <xdr:cNvPr id="6602" name="Text Box 3">
          <a:extLst>
            <a:ext uri="{FF2B5EF4-FFF2-40B4-BE49-F238E27FC236}">
              <a16:creationId xmlns:a16="http://schemas.microsoft.com/office/drawing/2014/main" id="{00000000-0008-0000-0000-0000CA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45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45849"/>
    <xdr:sp macro="" textlink="">
      <xdr:nvSpPr>
        <xdr:cNvPr id="6603" name="Text Box 4">
          <a:extLst>
            <a:ext uri="{FF2B5EF4-FFF2-40B4-BE49-F238E27FC236}">
              <a16:creationId xmlns:a16="http://schemas.microsoft.com/office/drawing/2014/main" id="{00000000-0008-0000-0000-0000CB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45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74424"/>
    <xdr:sp macro="" textlink="">
      <xdr:nvSpPr>
        <xdr:cNvPr id="6604" name="Text Box 1">
          <a:extLst>
            <a:ext uri="{FF2B5EF4-FFF2-40B4-BE49-F238E27FC236}">
              <a16:creationId xmlns:a16="http://schemas.microsoft.com/office/drawing/2014/main" id="{00000000-0008-0000-0000-0000CC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74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74424"/>
    <xdr:sp macro="" textlink="">
      <xdr:nvSpPr>
        <xdr:cNvPr id="6605" name="Text Box 2">
          <a:extLst>
            <a:ext uri="{FF2B5EF4-FFF2-40B4-BE49-F238E27FC236}">
              <a16:creationId xmlns:a16="http://schemas.microsoft.com/office/drawing/2014/main" id="{00000000-0008-0000-0000-0000CD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74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74424"/>
    <xdr:sp macro="" textlink="">
      <xdr:nvSpPr>
        <xdr:cNvPr id="6606" name="Text Box 3">
          <a:extLst>
            <a:ext uri="{FF2B5EF4-FFF2-40B4-BE49-F238E27FC236}">
              <a16:creationId xmlns:a16="http://schemas.microsoft.com/office/drawing/2014/main" id="{00000000-0008-0000-0000-0000CE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74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74424"/>
    <xdr:sp macro="" textlink="">
      <xdr:nvSpPr>
        <xdr:cNvPr id="6607" name="Text Box 4">
          <a:extLst>
            <a:ext uri="{FF2B5EF4-FFF2-40B4-BE49-F238E27FC236}">
              <a16:creationId xmlns:a16="http://schemas.microsoft.com/office/drawing/2014/main" id="{00000000-0008-0000-0000-0000CF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74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74424"/>
    <xdr:sp macro="" textlink="">
      <xdr:nvSpPr>
        <xdr:cNvPr id="6608" name="Text Box 1">
          <a:extLst>
            <a:ext uri="{FF2B5EF4-FFF2-40B4-BE49-F238E27FC236}">
              <a16:creationId xmlns:a16="http://schemas.microsoft.com/office/drawing/2014/main" id="{00000000-0008-0000-0000-0000D0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74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74424"/>
    <xdr:sp macro="" textlink="">
      <xdr:nvSpPr>
        <xdr:cNvPr id="6609" name="Text Box 2">
          <a:extLst>
            <a:ext uri="{FF2B5EF4-FFF2-40B4-BE49-F238E27FC236}">
              <a16:creationId xmlns:a16="http://schemas.microsoft.com/office/drawing/2014/main" id="{00000000-0008-0000-0000-0000D1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74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74424"/>
    <xdr:sp macro="" textlink="">
      <xdr:nvSpPr>
        <xdr:cNvPr id="6610" name="Text Box 3">
          <a:extLst>
            <a:ext uri="{FF2B5EF4-FFF2-40B4-BE49-F238E27FC236}">
              <a16:creationId xmlns:a16="http://schemas.microsoft.com/office/drawing/2014/main" id="{00000000-0008-0000-0000-0000D2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74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74424"/>
    <xdr:sp macro="" textlink="">
      <xdr:nvSpPr>
        <xdr:cNvPr id="6611" name="Text Box 4">
          <a:extLst>
            <a:ext uri="{FF2B5EF4-FFF2-40B4-BE49-F238E27FC236}">
              <a16:creationId xmlns:a16="http://schemas.microsoft.com/office/drawing/2014/main" id="{00000000-0008-0000-0000-0000D3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74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6799"/>
    <xdr:sp macro="" textlink="">
      <xdr:nvSpPr>
        <xdr:cNvPr id="6612" name="Text Box 1">
          <a:extLst>
            <a:ext uri="{FF2B5EF4-FFF2-40B4-BE49-F238E27FC236}">
              <a16:creationId xmlns:a16="http://schemas.microsoft.com/office/drawing/2014/main" id="{00000000-0008-0000-0000-0000D4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6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6799"/>
    <xdr:sp macro="" textlink="">
      <xdr:nvSpPr>
        <xdr:cNvPr id="6613" name="Text Box 2">
          <a:extLst>
            <a:ext uri="{FF2B5EF4-FFF2-40B4-BE49-F238E27FC236}">
              <a16:creationId xmlns:a16="http://schemas.microsoft.com/office/drawing/2014/main" id="{00000000-0008-0000-0000-0000D5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6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6799"/>
    <xdr:sp macro="" textlink="">
      <xdr:nvSpPr>
        <xdr:cNvPr id="6614" name="Text Box 3">
          <a:extLst>
            <a:ext uri="{FF2B5EF4-FFF2-40B4-BE49-F238E27FC236}">
              <a16:creationId xmlns:a16="http://schemas.microsoft.com/office/drawing/2014/main" id="{00000000-0008-0000-0000-0000D6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6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6799"/>
    <xdr:sp macro="" textlink="">
      <xdr:nvSpPr>
        <xdr:cNvPr id="6615" name="Text Box 4">
          <a:extLst>
            <a:ext uri="{FF2B5EF4-FFF2-40B4-BE49-F238E27FC236}">
              <a16:creationId xmlns:a16="http://schemas.microsoft.com/office/drawing/2014/main" id="{00000000-0008-0000-0000-0000D7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6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6799"/>
    <xdr:sp macro="" textlink="">
      <xdr:nvSpPr>
        <xdr:cNvPr id="6616" name="Text Box 1">
          <a:extLst>
            <a:ext uri="{FF2B5EF4-FFF2-40B4-BE49-F238E27FC236}">
              <a16:creationId xmlns:a16="http://schemas.microsoft.com/office/drawing/2014/main" id="{00000000-0008-0000-0000-0000D8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6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6799"/>
    <xdr:sp macro="" textlink="">
      <xdr:nvSpPr>
        <xdr:cNvPr id="6617" name="Text Box 2">
          <a:extLst>
            <a:ext uri="{FF2B5EF4-FFF2-40B4-BE49-F238E27FC236}">
              <a16:creationId xmlns:a16="http://schemas.microsoft.com/office/drawing/2014/main" id="{00000000-0008-0000-0000-0000D9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6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6799"/>
    <xdr:sp macro="" textlink="">
      <xdr:nvSpPr>
        <xdr:cNvPr id="6618" name="Text Box 3">
          <a:extLst>
            <a:ext uri="{FF2B5EF4-FFF2-40B4-BE49-F238E27FC236}">
              <a16:creationId xmlns:a16="http://schemas.microsoft.com/office/drawing/2014/main" id="{00000000-0008-0000-0000-0000DA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6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6799"/>
    <xdr:sp macro="" textlink="">
      <xdr:nvSpPr>
        <xdr:cNvPr id="6619" name="Text Box 4">
          <a:extLst>
            <a:ext uri="{FF2B5EF4-FFF2-40B4-BE49-F238E27FC236}">
              <a16:creationId xmlns:a16="http://schemas.microsoft.com/office/drawing/2014/main" id="{00000000-0008-0000-0000-0000DB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6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6799"/>
    <xdr:sp macro="" textlink="">
      <xdr:nvSpPr>
        <xdr:cNvPr id="6620" name="Text Box 1">
          <a:extLst>
            <a:ext uri="{FF2B5EF4-FFF2-40B4-BE49-F238E27FC236}">
              <a16:creationId xmlns:a16="http://schemas.microsoft.com/office/drawing/2014/main" id="{00000000-0008-0000-0000-0000DC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6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6799"/>
    <xdr:sp macro="" textlink="">
      <xdr:nvSpPr>
        <xdr:cNvPr id="6621" name="Text Box 2">
          <a:extLst>
            <a:ext uri="{FF2B5EF4-FFF2-40B4-BE49-F238E27FC236}">
              <a16:creationId xmlns:a16="http://schemas.microsoft.com/office/drawing/2014/main" id="{00000000-0008-0000-0000-0000DD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6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6799"/>
    <xdr:sp macro="" textlink="">
      <xdr:nvSpPr>
        <xdr:cNvPr id="6622" name="Text Box 3">
          <a:extLst>
            <a:ext uri="{FF2B5EF4-FFF2-40B4-BE49-F238E27FC236}">
              <a16:creationId xmlns:a16="http://schemas.microsoft.com/office/drawing/2014/main" id="{00000000-0008-0000-0000-0000DE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6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6799"/>
    <xdr:sp macro="" textlink="">
      <xdr:nvSpPr>
        <xdr:cNvPr id="6623" name="Text Box 4">
          <a:extLst>
            <a:ext uri="{FF2B5EF4-FFF2-40B4-BE49-F238E27FC236}">
              <a16:creationId xmlns:a16="http://schemas.microsoft.com/office/drawing/2014/main" id="{00000000-0008-0000-0000-0000DF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6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74424"/>
    <xdr:sp macro="" textlink="">
      <xdr:nvSpPr>
        <xdr:cNvPr id="6624" name="Text Box 1">
          <a:extLst>
            <a:ext uri="{FF2B5EF4-FFF2-40B4-BE49-F238E27FC236}">
              <a16:creationId xmlns:a16="http://schemas.microsoft.com/office/drawing/2014/main" id="{00000000-0008-0000-0000-0000E0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74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74424"/>
    <xdr:sp macro="" textlink="">
      <xdr:nvSpPr>
        <xdr:cNvPr id="6625" name="Text Box 2">
          <a:extLst>
            <a:ext uri="{FF2B5EF4-FFF2-40B4-BE49-F238E27FC236}">
              <a16:creationId xmlns:a16="http://schemas.microsoft.com/office/drawing/2014/main" id="{00000000-0008-0000-0000-0000E1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74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74424"/>
    <xdr:sp macro="" textlink="">
      <xdr:nvSpPr>
        <xdr:cNvPr id="6626" name="Text Box 3">
          <a:extLst>
            <a:ext uri="{FF2B5EF4-FFF2-40B4-BE49-F238E27FC236}">
              <a16:creationId xmlns:a16="http://schemas.microsoft.com/office/drawing/2014/main" id="{00000000-0008-0000-0000-0000E2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74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74424"/>
    <xdr:sp macro="" textlink="">
      <xdr:nvSpPr>
        <xdr:cNvPr id="6627" name="Text Box 4">
          <a:extLst>
            <a:ext uri="{FF2B5EF4-FFF2-40B4-BE49-F238E27FC236}">
              <a16:creationId xmlns:a16="http://schemas.microsoft.com/office/drawing/2014/main" id="{00000000-0008-0000-0000-0000E3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74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74424"/>
    <xdr:sp macro="" textlink="">
      <xdr:nvSpPr>
        <xdr:cNvPr id="6628" name="Text Box 1">
          <a:extLst>
            <a:ext uri="{FF2B5EF4-FFF2-40B4-BE49-F238E27FC236}">
              <a16:creationId xmlns:a16="http://schemas.microsoft.com/office/drawing/2014/main" id="{00000000-0008-0000-0000-0000E4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74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74424"/>
    <xdr:sp macro="" textlink="">
      <xdr:nvSpPr>
        <xdr:cNvPr id="6629" name="Text Box 2">
          <a:extLst>
            <a:ext uri="{FF2B5EF4-FFF2-40B4-BE49-F238E27FC236}">
              <a16:creationId xmlns:a16="http://schemas.microsoft.com/office/drawing/2014/main" id="{00000000-0008-0000-0000-0000E5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74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74424"/>
    <xdr:sp macro="" textlink="">
      <xdr:nvSpPr>
        <xdr:cNvPr id="6630" name="Text Box 3">
          <a:extLst>
            <a:ext uri="{FF2B5EF4-FFF2-40B4-BE49-F238E27FC236}">
              <a16:creationId xmlns:a16="http://schemas.microsoft.com/office/drawing/2014/main" id="{00000000-0008-0000-0000-0000E6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74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74424"/>
    <xdr:sp macro="" textlink="">
      <xdr:nvSpPr>
        <xdr:cNvPr id="6631" name="Text Box 4">
          <a:extLst>
            <a:ext uri="{FF2B5EF4-FFF2-40B4-BE49-F238E27FC236}">
              <a16:creationId xmlns:a16="http://schemas.microsoft.com/office/drawing/2014/main" id="{00000000-0008-0000-0000-0000E7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74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452979"/>
    <xdr:sp macro="" textlink="">
      <xdr:nvSpPr>
        <xdr:cNvPr id="6632" name="Text Box 1">
          <a:extLst>
            <a:ext uri="{FF2B5EF4-FFF2-40B4-BE49-F238E27FC236}">
              <a16:creationId xmlns:a16="http://schemas.microsoft.com/office/drawing/2014/main" id="{00000000-0008-0000-0000-0000E8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452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452979"/>
    <xdr:sp macro="" textlink="">
      <xdr:nvSpPr>
        <xdr:cNvPr id="6633" name="Text Box 2">
          <a:extLst>
            <a:ext uri="{FF2B5EF4-FFF2-40B4-BE49-F238E27FC236}">
              <a16:creationId xmlns:a16="http://schemas.microsoft.com/office/drawing/2014/main" id="{00000000-0008-0000-0000-0000E9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452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452979"/>
    <xdr:sp macro="" textlink="">
      <xdr:nvSpPr>
        <xdr:cNvPr id="6634" name="Text Box 3">
          <a:extLst>
            <a:ext uri="{FF2B5EF4-FFF2-40B4-BE49-F238E27FC236}">
              <a16:creationId xmlns:a16="http://schemas.microsoft.com/office/drawing/2014/main" id="{00000000-0008-0000-0000-0000EA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452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452979"/>
    <xdr:sp macro="" textlink="">
      <xdr:nvSpPr>
        <xdr:cNvPr id="6635" name="Text Box 4">
          <a:extLst>
            <a:ext uri="{FF2B5EF4-FFF2-40B4-BE49-F238E27FC236}">
              <a16:creationId xmlns:a16="http://schemas.microsoft.com/office/drawing/2014/main" id="{00000000-0008-0000-0000-0000EB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452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452979"/>
    <xdr:sp macro="" textlink="">
      <xdr:nvSpPr>
        <xdr:cNvPr id="6636" name="Text Box 1">
          <a:extLst>
            <a:ext uri="{FF2B5EF4-FFF2-40B4-BE49-F238E27FC236}">
              <a16:creationId xmlns:a16="http://schemas.microsoft.com/office/drawing/2014/main" id="{00000000-0008-0000-0000-0000EC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452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452979"/>
    <xdr:sp macro="" textlink="">
      <xdr:nvSpPr>
        <xdr:cNvPr id="6637" name="Text Box 2">
          <a:extLst>
            <a:ext uri="{FF2B5EF4-FFF2-40B4-BE49-F238E27FC236}">
              <a16:creationId xmlns:a16="http://schemas.microsoft.com/office/drawing/2014/main" id="{00000000-0008-0000-0000-0000ED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452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452979"/>
    <xdr:sp macro="" textlink="">
      <xdr:nvSpPr>
        <xdr:cNvPr id="6638" name="Text Box 3">
          <a:extLst>
            <a:ext uri="{FF2B5EF4-FFF2-40B4-BE49-F238E27FC236}">
              <a16:creationId xmlns:a16="http://schemas.microsoft.com/office/drawing/2014/main" id="{00000000-0008-0000-0000-0000EE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452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452979"/>
    <xdr:sp macro="" textlink="">
      <xdr:nvSpPr>
        <xdr:cNvPr id="6639" name="Text Box 4">
          <a:extLst>
            <a:ext uri="{FF2B5EF4-FFF2-40B4-BE49-F238E27FC236}">
              <a16:creationId xmlns:a16="http://schemas.microsoft.com/office/drawing/2014/main" id="{00000000-0008-0000-0000-0000EF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452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452979"/>
    <xdr:sp macro="" textlink="">
      <xdr:nvSpPr>
        <xdr:cNvPr id="6640" name="Text Box 1">
          <a:extLst>
            <a:ext uri="{FF2B5EF4-FFF2-40B4-BE49-F238E27FC236}">
              <a16:creationId xmlns:a16="http://schemas.microsoft.com/office/drawing/2014/main" id="{00000000-0008-0000-0000-0000F0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452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452979"/>
    <xdr:sp macro="" textlink="">
      <xdr:nvSpPr>
        <xdr:cNvPr id="6641" name="Text Box 2">
          <a:extLst>
            <a:ext uri="{FF2B5EF4-FFF2-40B4-BE49-F238E27FC236}">
              <a16:creationId xmlns:a16="http://schemas.microsoft.com/office/drawing/2014/main" id="{00000000-0008-0000-0000-0000F1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452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452979"/>
    <xdr:sp macro="" textlink="">
      <xdr:nvSpPr>
        <xdr:cNvPr id="6642" name="Text Box 3">
          <a:extLst>
            <a:ext uri="{FF2B5EF4-FFF2-40B4-BE49-F238E27FC236}">
              <a16:creationId xmlns:a16="http://schemas.microsoft.com/office/drawing/2014/main" id="{00000000-0008-0000-0000-0000F2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452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452979"/>
    <xdr:sp macro="" textlink="">
      <xdr:nvSpPr>
        <xdr:cNvPr id="6643" name="Text Box 4">
          <a:extLst>
            <a:ext uri="{FF2B5EF4-FFF2-40B4-BE49-F238E27FC236}">
              <a16:creationId xmlns:a16="http://schemas.microsoft.com/office/drawing/2014/main" id="{00000000-0008-0000-0000-0000F3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452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452979"/>
    <xdr:sp macro="" textlink="">
      <xdr:nvSpPr>
        <xdr:cNvPr id="6644" name="Text Box 1">
          <a:extLst>
            <a:ext uri="{FF2B5EF4-FFF2-40B4-BE49-F238E27FC236}">
              <a16:creationId xmlns:a16="http://schemas.microsoft.com/office/drawing/2014/main" id="{00000000-0008-0000-0000-0000F4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452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452979"/>
    <xdr:sp macro="" textlink="">
      <xdr:nvSpPr>
        <xdr:cNvPr id="6645" name="Text Box 2">
          <a:extLst>
            <a:ext uri="{FF2B5EF4-FFF2-40B4-BE49-F238E27FC236}">
              <a16:creationId xmlns:a16="http://schemas.microsoft.com/office/drawing/2014/main" id="{00000000-0008-0000-0000-0000F5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452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452979"/>
    <xdr:sp macro="" textlink="">
      <xdr:nvSpPr>
        <xdr:cNvPr id="6646" name="Text Box 3">
          <a:extLst>
            <a:ext uri="{FF2B5EF4-FFF2-40B4-BE49-F238E27FC236}">
              <a16:creationId xmlns:a16="http://schemas.microsoft.com/office/drawing/2014/main" id="{00000000-0008-0000-0000-0000F6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452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452979"/>
    <xdr:sp macro="" textlink="">
      <xdr:nvSpPr>
        <xdr:cNvPr id="6647" name="Text Box 4">
          <a:extLst>
            <a:ext uri="{FF2B5EF4-FFF2-40B4-BE49-F238E27FC236}">
              <a16:creationId xmlns:a16="http://schemas.microsoft.com/office/drawing/2014/main" id="{00000000-0008-0000-0000-0000F7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452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452979"/>
    <xdr:sp macro="" textlink="">
      <xdr:nvSpPr>
        <xdr:cNvPr id="6648" name="Text Box 1">
          <a:extLst>
            <a:ext uri="{FF2B5EF4-FFF2-40B4-BE49-F238E27FC236}">
              <a16:creationId xmlns:a16="http://schemas.microsoft.com/office/drawing/2014/main" id="{00000000-0008-0000-0000-0000F8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452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452979"/>
    <xdr:sp macro="" textlink="">
      <xdr:nvSpPr>
        <xdr:cNvPr id="6649" name="Text Box 2">
          <a:extLst>
            <a:ext uri="{FF2B5EF4-FFF2-40B4-BE49-F238E27FC236}">
              <a16:creationId xmlns:a16="http://schemas.microsoft.com/office/drawing/2014/main" id="{00000000-0008-0000-0000-0000F9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452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452979"/>
    <xdr:sp macro="" textlink="">
      <xdr:nvSpPr>
        <xdr:cNvPr id="6650" name="Text Box 3">
          <a:extLst>
            <a:ext uri="{FF2B5EF4-FFF2-40B4-BE49-F238E27FC236}">
              <a16:creationId xmlns:a16="http://schemas.microsoft.com/office/drawing/2014/main" id="{00000000-0008-0000-0000-0000FA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452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452979"/>
    <xdr:sp macro="" textlink="">
      <xdr:nvSpPr>
        <xdr:cNvPr id="6651" name="Text Box 4">
          <a:extLst>
            <a:ext uri="{FF2B5EF4-FFF2-40B4-BE49-F238E27FC236}">
              <a16:creationId xmlns:a16="http://schemas.microsoft.com/office/drawing/2014/main" id="{00000000-0008-0000-0000-0000FB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452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2242"/>
    <xdr:sp macro="" textlink="">
      <xdr:nvSpPr>
        <xdr:cNvPr id="6652" name="Text Box 1">
          <a:extLst>
            <a:ext uri="{FF2B5EF4-FFF2-40B4-BE49-F238E27FC236}">
              <a16:creationId xmlns:a16="http://schemas.microsoft.com/office/drawing/2014/main" id="{00000000-0008-0000-0000-0000FC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2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2242"/>
    <xdr:sp macro="" textlink="">
      <xdr:nvSpPr>
        <xdr:cNvPr id="6653" name="Text Box 2">
          <a:extLst>
            <a:ext uri="{FF2B5EF4-FFF2-40B4-BE49-F238E27FC236}">
              <a16:creationId xmlns:a16="http://schemas.microsoft.com/office/drawing/2014/main" id="{00000000-0008-0000-0000-0000FD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2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2242"/>
    <xdr:sp macro="" textlink="">
      <xdr:nvSpPr>
        <xdr:cNvPr id="6654" name="Text Box 3">
          <a:extLst>
            <a:ext uri="{FF2B5EF4-FFF2-40B4-BE49-F238E27FC236}">
              <a16:creationId xmlns:a16="http://schemas.microsoft.com/office/drawing/2014/main" id="{00000000-0008-0000-0000-0000FE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2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2242"/>
    <xdr:sp macro="" textlink="">
      <xdr:nvSpPr>
        <xdr:cNvPr id="6655" name="Text Box 4">
          <a:extLst>
            <a:ext uri="{FF2B5EF4-FFF2-40B4-BE49-F238E27FC236}">
              <a16:creationId xmlns:a16="http://schemas.microsoft.com/office/drawing/2014/main" id="{00000000-0008-0000-0000-0000FF19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2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2242"/>
    <xdr:sp macro="" textlink="">
      <xdr:nvSpPr>
        <xdr:cNvPr id="6656" name="Text Box 1">
          <a:extLst>
            <a:ext uri="{FF2B5EF4-FFF2-40B4-BE49-F238E27FC236}">
              <a16:creationId xmlns:a16="http://schemas.microsoft.com/office/drawing/2014/main" id="{00000000-0008-0000-0000-000000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2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2242"/>
    <xdr:sp macro="" textlink="">
      <xdr:nvSpPr>
        <xdr:cNvPr id="6657" name="Text Box 2">
          <a:extLst>
            <a:ext uri="{FF2B5EF4-FFF2-40B4-BE49-F238E27FC236}">
              <a16:creationId xmlns:a16="http://schemas.microsoft.com/office/drawing/2014/main" id="{00000000-0008-0000-0000-000001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2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2242"/>
    <xdr:sp macro="" textlink="">
      <xdr:nvSpPr>
        <xdr:cNvPr id="6658" name="Text Box 3">
          <a:extLst>
            <a:ext uri="{FF2B5EF4-FFF2-40B4-BE49-F238E27FC236}">
              <a16:creationId xmlns:a16="http://schemas.microsoft.com/office/drawing/2014/main" id="{00000000-0008-0000-0000-000002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2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2242"/>
    <xdr:sp macro="" textlink="">
      <xdr:nvSpPr>
        <xdr:cNvPr id="6659" name="Text Box 4">
          <a:extLst>
            <a:ext uri="{FF2B5EF4-FFF2-40B4-BE49-F238E27FC236}">
              <a16:creationId xmlns:a16="http://schemas.microsoft.com/office/drawing/2014/main" id="{00000000-0008-0000-0000-000003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2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2242"/>
    <xdr:sp macro="" textlink="">
      <xdr:nvSpPr>
        <xdr:cNvPr id="6660" name="Text Box 1">
          <a:extLst>
            <a:ext uri="{FF2B5EF4-FFF2-40B4-BE49-F238E27FC236}">
              <a16:creationId xmlns:a16="http://schemas.microsoft.com/office/drawing/2014/main" id="{00000000-0008-0000-0000-000004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2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2242"/>
    <xdr:sp macro="" textlink="">
      <xdr:nvSpPr>
        <xdr:cNvPr id="6661" name="Text Box 2">
          <a:extLst>
            <a:ext uri="{FF2B5EF4-FFF2-40B4-BE49-F238E27FC236}">
              <a16:creationId xmlns:a16="http://schemas.microsoft.com/office/drawing/2014/main" id="{00000000-0008-0000-0000-000005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2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2242"/>
    <xdr:sp macro="" textlink="">
      <xdr:nvSpPr>
        <xdr:cNvPr id="6662" name="Text Box 3">
          <a:extLst>
            <a:ext uri="{FF2B5EF4-FFF2-40B4-BE49-F238E27FC236}">
              <a16:creationId xmlns:a16="http://schemas.microsoft.com/office/drawing/2014/main" id="{00000000-0008-0000-0000-000006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2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2242"/>
    <xdr:sp macro="" textlink="">
      <xdr:nvSpPr>
        <xdr:cNvPr id="6663" name="Text Box 4">
          <a:extLst>
            <a:ext uri="{FF2B5EF4-FFF2-40B4-BE49-F238E27FC236}">
              <a16:creationId xmlns:a16="http://schemas.microsoft.com/office/drawing/2014/main" id="{00000000-0008-0000-0000-000007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2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48874"/>
    <xdr:sp macro="" textlink="">
      <xdr:nvSpPr>
        <xdr:cNvPr id="6664" name="Text Box 1">
          <a:extLst>
            <a:ext uri="{FF2B5EF4-FFF2-40B4-BE49-F238E27FC236}">
              <a16:creationId xmlns:a16="http://schemas.microsoft.com/office/drawing/2014/main" id="{00000000-0008-0000-0000-000008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48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48874"/>
    <xdr:sp macro="" textlink="">
      <xdr:nvSpPr>
        <xdr:cNvPr id="6665" name="Text Box 2">
          <a:extLst>
            <a:ext uri="{FF2B5EF4-FFF2-40B4-BE49-F238E27FC236}">
              <a16:creationId xmlns:a16="http://schemas.microsoft.com/office/drawing/2014/main" id="{00000000-0008-0000-0000-000009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48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48874"/>
    <xdr:sp macro="" textlink="">
      <xdr:nvSpPr>
        <xdr:cNvPr id="6666" name="Text Box 3">
          <a:extLst>
            <a:ext uri="{FF2B5EF4-FFF2-40B4-BE49-F238E27FC236}">
              <a16:creationId xmlns:a16="http://schemas.microsoft.com/office/drawing/2014/main" id="{00000000-0008-0000-0000-00000A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48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48874"/>
    <xdr:sp macro="" textlink="">
      <xdr:nvSpPr>
        <xdr:cNvPr id="6667" name="Text Box 4">
          <a:extLst>
            <a:ext uri="{FF2B5EF4-FFF2-40B4-BE49-F238E27FC236}">
              <a16:creationId xmlns:a16="http://schemas.microsoft.com/office/drawing/2014/main" id="{00000000-0008-0000-0000-00000B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48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48874"/>
    <xdr:sp macro="" textlink="">
      <xdr:nvSpPr>
        <xdr:cNvPr id="6668" name="Text Box 1">
          <a:extLst>
            <a:ext uri="{FF2B5EF4-FFF2-40B4-BE49-F238E27FC236}">
              <a16:creationId xmlns:a16="http://schemas.microsoft.com/office/drawing/2014/main" id="{00000000-0008-0000-0000-00000C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48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48874"/>
    <xdr:sp macro="" textlink="">
      <xdr:nvSpPr>
        <xdr:cNvPr id="6669" name="Text Box 2">
          <a:extLst>
            <a:ext uri="{FF2B5EF4-FFF2-40B4-BE49-F238E27FC236}">
              <a16:creationId xmlns:a16="http://schemas.microsoft.com/office/drawing/2014/main" id="{00000000-0008-0000-0000-00000D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48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48874"/>
    <xdr:sp macro="" textlink="">
      <xdr:nvSpPr>
        <xdr:cNvPr id="6670" name="Text Box 3">
          <a:extLst>
            <a:ext uri="{FF2B5EF4-FFF2-40B4-BE49-F238E27FC236}">
              <a16:creationId xmlns:a16="http://schemas.microsoft.com/office/drawing/2014/main" id="{00000000-0008-0000-0000-00000E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48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48874"/>
    <xdr:sp macro="" textlink="">
      <xdr:nvSpPr>
        <xdr:cNvPr id="6671" name="Text Box 4">
          <a:extLst>
            <a:ext uri="{FF2B5EF4-FFF2-40B4-BE49-F238E27FC236}">
              <a16:creationId xmlns:a16="http://schemas.microsoft.com/office/drawing/2014/main" id="{00000000-0008-0000-0000-00000F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48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77</xdr:row>
      <xdr:rowOff>0</xdr:rowOff>
    </xdr:from>
    <xdr:ext cx="56939" cy="203259"/>
    <xdr:sp macro="" textlink="">
      <xdr:nvSpPr>
        <xdr:cNvPr id="6672" name="Text Box 33">
          <a:extLst>
            <a:ext uri="{FF2B5EF4-FFF2-40B4-BE49-F238E27FC236}">
              <a16:creationId xmlns:a16="http://schemas.microsoft.com/office/drawing/2014/main" id="{00000000-0008-0000-0000-0000101A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03259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03259"/>
    <xdr:sp macro="" textlink="">
      <xdr:nvSpPr>
        <xdr:cNvPr id="6673" name="Text Box 34">
          <a:extLst>
            <a:ext uri="{FF2B5EF4-FFF2-40B4-BE49-F238E27FC236}">
              <a16:creationId xmlns:a16="http://schemas.microsoft.com/office/drawing/2014/main" id="{00000000-0008-0000-0000-0000111A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03259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03259"/>
    <xdr:sp macro="" textlink="">
      <xdr:nvSpPr>
        <xdr:cNvPr id="6674" name="Text Box 33">
          <a:extLst>
            <a:ext uri="{FF2B5EF4-FFF2-40B4-BE49-F238E27FC236}">
              <a16:creationId xmlns:a16="http://schemas.microsoft.com/office/drawing/2014/main" id="{00000000-0008-0000-0000-0000121A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03259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03259"/>
    <xdr:sp macro="" textlink="">
      <xdr:nvSpPr>
        <xdr:cNvPr id="6675" name="Text Box 34">
          <a:extLst>
            <a:ext uri="{FF2B5EF4-FFF2-40B4-BE49-F238E27FC236}">
              <a16:creationId xmlns:a16="http://schemas.microsoft.com/office/drawing/2014/main" id="{00000000-0008-0000-0000-0000131A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03259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198468"/>
    <xdr:sp macro="" textlink="">
      <xdr:nvSpPr>
        <xdr:cNvPr id="6676" name="Text Box 33">
          <a:extLst>
            <a:ext uri="{FF2B5EF4-FFF2-40B4-BE49-F238E27FC236}">
              <a16:creationId xmlns:a16="http://schemas.microsoft.com/office/drawing/2014/main" id="{00000000-0008-0000-0000-0000141A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19846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198468"/>
    <xdr:sp macro="" textlink="">
      <xdr:nvSpPr>
        <xdr:cNvPr id="6677" name="Text Box 34">
          <a:extLst>
            <a:ext uri="{FF2B5EF4-FFF2-40B4-BE49-F238E27FC236}">
              <a16:creationId xmlns:a16="http://schemas.microsoft.com/office/drawing/2014/main" id="{00000000-0008-0000-0000-0000151A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19846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198468"/>
    <xdr:sp macro="" textlink="">
      <xdr:nvSpPr>
        <xdr:cNvPr id="6678" name="Text Box 33">
          <a:extLst>
            <a:ext uri="{FF2B5EF4-FFF2-40B4-BE49-F238E27FC236}">
              <a16:creationId xmlns:a16="http://schemas.microsoft.com/office/drawing/2014/main" id="{00000000-0008-0000-0000-0000161A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19846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198468"/>
    <xdr:sp macro="" textlink="">
      <xdr:nvSpPr>
        <xdr:cNvPr id="6679" name="Text Box 34">
          <a:extLst>
            <a:ext uri="{FF2B5EF4-FFF2-40B4-BE49-F238E27FC236}">
              <a16:creationId xmlns:a16="http://schemas.microsoft.com/office/drawing/2014/main" id="{00000000-0008-0000-0000-0000171A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19846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198468"/>
    <xdr:sp macro="" textlink="">
      <xdr:nvSpPr>
        <xdr:cNvPr id="6680" name="Text Box 33">
          <a:extLst>
            <a:ext uri="{FF2B5EF4-FFF2-40B4-BE49-F238E27FC236}">
              <a16:creationId xmlns:a16="http://schemas.microsoft.com/office/drawing/2014/main" id="{00000000-0008-0000-0000-0000181A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19846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198468"/>
    <xdr:sp macro="" textlink="">
      <xdr:nvSpPr>
        <xdr:cNvPr id="6681" name="Text Box 34">
          <a:extLst>
            <a:ext uri="{FF2B5EF4-FFF2-40B4-BE49-F238E27FC236}">
              <a16:creationId xmlns:a16="http://schemas.microsoft.com/office/drawing/2014/main" id="{00000000-0008-0000-0000-0000191A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19846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198468"/>
    <xdr:sp macro="" textlink="">
      <xdr:nvSpPr>
        <xdr:cNvPr id="6682" name="Text Box 33">
          <a:extLst>
            <a:ext uri="{FF2B5EF4-FFF2-40B4-BE49-F238E27FC236}">
              <a16:creationId xmlns:a16="http://schemas.microsoft.com/office/drawing/2014/main" id="{00000000-0008-0000-0000-00001A1A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19846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198468"/>
    <xdr:sp macro="" textlink="">
      <xdr:nvSpPr>
        <xdr:cNvPr id="6683" name="Text Box 34">
          <a:extLst>
            <a:ext uri="{FF2B5EF4-FFF2-40B4-BE49-F238E27FC236}">
              <a16:creationId xmlns:a16="http://schemas.microsoft.com/office/drawing/2014/main" id="{00000000-0008-0000-0000-00001B1A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19846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196484"/>
    <xdr:sp macro="" textlink="">
      <xdr:nvSpPr>
        <xdr:cNvPr id="6684" name="Text Box 33">
          <a:extLst>
            <a:ext uri="{FF2B5EF4-FFF2-40B4-BE49-F238E27FC236}">
              <a16:creationId xmlns:a16="http://schemas.microsoft.com/office/drawing/2014/main" id="{00000000-0008-0000-0000-00001C1A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19648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196484"/>
    <xdr:sp macro="" textlink="">
      <xdr:nvSpPr>
        <xdr:cNvPr id="6685" name="Text Box 34">
          <a:extLst>
            <a:ext uri="{FF2B5EF4-FFF2-40B4-BE49-F238E27FC236}">
              <a16:creationId xmlns:a16="http://schemas.microsoft.com/office/drawing/2014/main" id="{00000000-0008-0000-0000-00001D1A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19648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196484"/>
    <xdr:sp macro="" textlink="">
      <xdr:nvSpPr>
        <xdr:cNvPr id="6686" name="Text Box 33">
          <a:extLst>
            <a:ext uri="{FF2B5EF4-FFF2-40B4-BE49-F238E27FC236}">
              <a16:creationId xmlns:a16="http://schemas.microsoft.com/office/drawing/2014/main" id="{00000000-0008-0000-0000-00001E1A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19648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196484"/>
    <xdr:sp macro="" textlink="">
      <xdr:nvSpPr>
        <xdr:cNvPr id="6687" name="Text Box 34">
          <a:extLst>
            <a:ext uri="{FF2B5EF4-FFF2-40B4-BE49-F238E27FC236}">
              <a16:creationId xmlns:a16="http://schemas.microsoft.com/office/drawing/2014/main" id="{00000000-0008-0000-0000-00001F1A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19648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828675</xdr:colOff>
      <xdr:row>77</xdr:row>
      <xdr:rowOff>0</xdr:rowOff>
    </xdr:from>
    <xdr:ext cx="85725" cy="487327"/>
    <xdr:sp macro="" textlink="">
      <xdr:nvSpPr>
        <xdr:cNvPr id="6688" name="Text Box 2">
          <a:extLst>
            <a:ext uri="{FF2B5EF4-FFF2-40B4-BE49-F238E27FC236}">
              <a16:creationId xmlns:a16="http://schemas.microsoft.com/office/drawing/2014/main" id="{00000000-0008-0000-0000-000020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87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87327"/>
    <xdr:sp macro="" textlink="">
      <xdr:nvSpPr>
        <xdr:cNvPr id="6689" name="Text Box 2">
          <a:extLst>
            <a:ext uri="{FF2B5EF4-FFF2-40B4-BE49-F238E27FC236}">
              <a16:creationId xmlns:a16="http://schemas.microsoft.com/office/drawing/2014/main" id="{00000000-0008-0000-0000-000021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87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87327"/>
    <xdr:sp macro="" textlink="">
      <xdr:nvSpPr>
        <xdr:cNvPr id="6690" name="Text Box 2">
          <a:extLst>
            <a:ext uri="{FF2B5EF4-FFF2-40B4-BE49-F238E27FC236}">
              <a16:creationId xmlns:a16="http://schemas.microsoft.com/office/drawing/2014/main" id="{00000000-0008-0000-0000-000022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87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87327"/>
    <xdr:sp macro="" textlink="">
      <xdr:nvSpPr>
        <xdr:cNvPr id="6691" name="Text Box 2">
          <a:extLst>
            <a:ext uri="{FF2B5EF4-FFF2-40B4-BE49-F238E27FC236}">
              <a16:creationId xmlns:a16="http://schemas.microsoft.com/office/drawing/2014/main" id="{00000000-0008-0000-0000-000023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87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87327"/>
    <xdr:sp macro="" textlink="">
      <xdr:nvSpPr>
        <xdr:cNvPr id="6692" name="Text Box 2">
          <a:extLst>
            <a:ext uri="{FF2B5EF4-FFF2-40B4-BE49-F238E27FC236}">
              <a16:creationId xmlns:a16="http://schemas.microsoft.com/office/drawing/2014/main" id="{00000000-0008-0000-0000-000024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87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87327"/>
    <xdr:sp macro="" textlink="">
      <xdr:nvSpPr>
        <xdr:cNvPr id="6693" name="Text Box 2">
          <a:extLst>
            <a:ext uri="{FF2B5EF4-FFF2-40B4-BE49-F238E27FC236}">
              <a16:creationId xmlns:a16="http://schemas.microsoft.com/office/drawing/2014/main" id="{00000000-0008-0000-0000-000025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87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87327"/>
    <xdr:sp macro="" textlink="">
      <xdr:nvSpPr>
        <xdr:cNvPr id="6694" name="Text Box 2">
          <a:extLst>
            <a:ext uri="{FF2B5EF4-FFF2-40B4-BE49-F238E27FC236}">
              <a16:creationId xmlns:a16="http://schemas.microsoft.com/office/drawing/2014/main" id="{00000000-0008-0000-0000-000026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87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87327"/>
    <xdr:sp macro="" textlink="">
      <xdr:nvSpPr>
        <xdr:cNvPr id="6695" name="Text Box 2">
          <a:extLst>
            <a:ext uri="{FF2B5EF4-FFF2-40B4-BE49-F238E27FC236}">
              <a16:creationId xmlns:a16="http://schemas.microsoft.com/office/drawing/2014/main" id="{00000000-0008-0000-0000-000027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87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87327"/>
    <xdr:sp macro="" textlink="">
      <xdr:nvSpPr>
        <xdr:cNvPr id="6696" name="Text Box 2">
          <a:extLst>
            <a:ext uri="{FF2B5EF4-FFF2-40B4-BE49-F238E27FC236}">
              <a16:creationId xmlns:a16="http://schemas.microsoft.com/office/drawing/2014/main" id="{00000000-0008-0000-0000-000028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87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87327"/>
    <xdr:sp macro="" textlink="">
      <xdr:nvSpPr>
        <xdr:cNvPr id="6697" name="Text Box 2">
          <a:extLst>
            <a:ext uri="{FF2B5EF4-FFF2-40B4-BE49-F238E27FC236}">
              <a16:creationId xmlns:a16="http://schemas.microsoft.com/office/drawing/2014/main" id="{00000000-0008-0000-0000-000029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87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87327"/>
    <xdr:sp macro="" textlink="">
      <xdr:nvSpPr>
        <xdr:cNvPr id="6698" name="Text Box 2">
          <a:extLst>
            <a:ext uri="{FF2B5EF4-FFF2-40B4-BE49-F238E27FC236}">
              <a16:creationId xmlns:a16="http://schemas.microsoft.com/office/drawing/2014/main" id="{00000000-0008-0000-0000-00002A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87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87327"/>
    <xdr:sp macro="" textlink="">
      <xdr:nvSpPr>
        <xdr:cNvPr id="6699" name="Text Box 2">
          <a:extLst>
            <a:ext uri="{FF2B5EF4-FFF2-40B4-BE49-F238E27FC236}">
              <a16:creationId xmlns:a16="http://schemas.microsoft.com/office/drawing/2014/main" id="{00000000-0008-0000-0000-00002B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87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87327"/>
    <xdr:sp macro="" textlink="">
      <xdr:nvSpPr>
        <xdr:cNvPr id="6700" name="Text Box 2">
          <a:extLst>
            <a:ext uri="{FF2B5EF4-FFF2-40B4-BE49-F238E27FC236}">
              <a16:creationId xmlns:a16="http://schemas.microsoft.com/office/drawing/2014/main" id="{00000000-0008-0000-0000-00002C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87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87327"/>
    <xdr:sp macro="" textlink="">
      <xdr:nvSpPr>
        <xdr:cNvPr id="6701" name="Text Box 2">
          <a:extLst>
            <a:ext uri="{FF2B5EF4-FFF2-40B4-BE49-F238E27FC236}">
              <a16:creationId xmlns:a16="http://schemas.microsoft.com/office/drawing/2014/main" id="{00000000-0008-0000-0000-00002D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87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87327"/>
    <xdr:sp macro="" textlink="">
      <xdr:nvSpPr>
        <xdr:cNvPr id="6702" name="Text Box 2">
          <a:extLst>
            <a:ext uri="{FF2B5EF4-FFF2-40B4-BE49-F238E27FC236}">
              <a16:creationId xmlns:a16="http://schemas.microsoft.com/office/drawing/2014/main" id="{00000000-0008-0000-0000-00002E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87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87327"/>
    <xdr:sp macro="" textlink="">
      <xdr:nvSpPr>
        <xdr:cNvPr id="6703" name="Text Box 2">
          <a:extLst>
            <a:ext uri="{FF2B5EF4-FFF2-40B4-BE49-F238E27FC236}">
              <a16:creationId xmlns:a16="http://schemas.microsoft.com/office/drawing/2014/main" id="{00000000-0008-0000-0000-00002F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87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87327"/>
    <xdr:sp macro="" textlink="">
      <xdr:nvSpPr>
        <xdr:cNvPr id="6704" name="Text Box 2">
          <a:extLst>
            <a:ext uri="{FF2B5EF4-FFF2-40B4-BE49-F238E27FC236}">
              <a16:creationId xmlns:a16="http://schemas.microsoft.com/office/drawing/2014/main" id="{00000000-0008-0000-0000-000030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87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87327"/>
    <xdr:sp macro="" textlink="">
      <xdr:nvSpPr>
        <xdr:cNvPr id="6705" name="Text Box 2">
          <a:extLst>
            <a:ext uri="{FF2B5EF4-FFF2-40B4-BE49-F238E27FC236}">
              <a16:creationId xmlns:a16="http://schemas.microsoft.com/office/drawing/2014/main" id="{00000000-0008-0000-0000-000031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87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87327"/>
    <xdr:sp macro="" textlink="">
      <xdr:nvSpPr>
        <xdr:cNvPr id="6706" name="Text Box 2">
          <a:extLst>
            <a:ext uri="{FF2B5EF4-FFF2-40B4-BE49-F238E27FC236}">
              <a16:creationId xmlns:a16="http://schemas.microsoft.com/office/drawing/2014/main" id="{00000000-0008-0000-0000-000032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87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87327"/>
    <xdr:sp macro="" textlink="">
      <xdr:nvSpPr>
        <xdr:cNvPr id="6707" name="Text Box 2">
          <a:extLst>
            <a:ext uri="{FF2B5EF4-FFF2-40B4-BE49-F238E27FC236}">
              <a16:creationId xmlns:a16="http://schemas.microsoft.com/office/drawing/2014/main" id="{00000000-0008-0000-0000-000033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87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87327"/>
    <xdr:sp macro="" textlink="">
      <xdr:nvSpPr>
        <xdr:cNvPr id="6708" name="Text Box 2">
          <a:extLst>
            <a:ext uri="{FF2B5EF4-FFF2-40B4-BE49-F238E27FC236}">
              <a16:creationId xmlns:a16="http://schemas.microsoft.com/office/drawing/2014/main" id="{00000000-0008-0000-0000-000034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87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87327"/>
    <xdr:sp macro="" textlink="">
      <xdr:nvSpPr>
        <xdr:cNvPr id="6709" name="Text Box 2">
          <a:extLst>
            <a:ext uri="{FF2B5EF4-FFF2-40B4-BE49-F238E27FC236}">
              <a16:creationId xmlns:a16="http://schemas.microsoft.com/office/drawing/2014/main" id="{00000000-0008-0000-0000-000035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87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87327"/>
    <xdr:sp macro="" textlink="">
      <xdr:nvSpPr>
        <xdr:cNvPr id="6710" name="Text Box 2">
          <a:extLst>
            <a:ext uri="{FF2B5EF4-FFF2-40B4-BE49-F238E27FC236}">
              <a16:creationId xmlns:a16="http://schemas.microsoft.com/office/drawing/2014/main" id="{00000000-0008-0000-0000-000036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87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87327"/>
    <xdr:sp macro="" textlink="">
      <xdr:nvSpPr>
        <xdr:cNvPr id="6711" name="Text Box 2">
          <a:extLst>
            <a:ext uri="{FF2B5EF4-FFF2-40B4-BE49-F238E27FC236}">
              <a16:creationId xmlns:a16="http://schemas.microsoft.com/office/drawing/2014/main" id="{00000000-0008-0000-0000-000037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87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87327"/>
    <xdr:sp macro="" textlink="">
      <xdr:nvSpPr>
        <xdr:cNvPr id="6712" name="Text Box 2">
          <a:extLst>
            <a:ext uri="{FF2B5EF4-FFF2-40B4-BE49-F238E27FC236}">
              <a16:creationId xmlns:a16="http://schemas.microsoft.com/office/drawing/2014/main" id="{00000000-0008-0000-0000-000038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87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87327"/>
    <xdr:sp macro="" textlink="">
      <xdr:nvSpPr>
        <xdr:cNvPr id="6713" name="Text Box 2">
          <a:extLst>
            <a:ext uri="{FF2B5EF4-FFF2-40B4-BE49-F238E27FC236}">
              <a16:creationId xmlns:a16="http://schemas.microsoft.com/office/drawing/2014/main" id="{00000000-0008-0000-0000-000039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87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87327"/>
    <xdr:sp macro="" textlink="">
      <xdr:nvSpPr>
        <xdr:cNvPr id="6714" name="Text Box 2">
          <a:extLst>
            <a:ext uri="{FF2B5EF4-FFF2-40B4-BE49-F238E27FC236}">
              <a16:creationId xmlns:a16="http://schemas.microsoft.com/office/drawing/2014/main" id="{00000000-0008-0000-0000-00003A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87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87327"/>
    <xdr:sp macro="" textlink="">
      <xdr:nvSpPr>
        <xdr:cNvPr id="6715" name="Text Box 2">
          <a:extLst>
            <a:ext uri="{FF2B5EF4-FFF2-40B4-BE49-F238E27FC236}">
              <a16:creationId xmlns:a16="http://schemas.microsoft.com/office/drawing/2014/main" id="{00000000-0008-0000-0000-00003B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87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87327"/>
    <xdr:sp macro="" textlink="">
      <xdr:nvSpPr>
        <xdr:cNvPr id="6716" name="Text Box 2">
          <a:extLst>
            <a:ext uri="{FF2B5EF4-FFF2-40B4-BE49-F238E27FC236}">
              <a16:creationId xmlns:a16="http://schemas.microsoft.com/office/drawing/2014/main" id="{00000000-0008-0000-0000-00003C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87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87327"/>
    <xdr:sp macro="" textlink="">
      <xdr:nvSpPr>
        <xdr:cNvPr id="6717" name="Text Box 2">
          <a:extLst>
            <a:ext uri="{FF2B5EF4-FFF2-40B4-BE49-F238E27FC236}">
              <a16:creationId xmlns:a16="http://schemas.microsoft.com/office/drawing/2014/main" id="{00000000-0008-0000-0000-00003D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87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87327"/>
    <xdr:sp macro="" textlink="">
      <xdr:nvSpPr>
        <xdr:cNvPr id="6718" name="Text Box 2">
          <a:extLst>
            <a:ext uri="{FF2B5EF4-FFF2-40B4-BE49-F238E27FC236}">
              <a16:creationId xmlns:a16="http://schemas.microsoft.com/office/drawing/2014/main" id="{00000000-0008-0000-0000-00003E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87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87327"/>
    <xdr:sp macro="" textlink="">
      <xdr:nvSpPr>
        <xdr:cNvPr id="6719" name="Text Box 2">
          <a:extLst>
            <a:ext uri="{FF2B5EF4-FFF2-40B4-BE49-F238E27FC236}">
              <a16:creationId xmlns:a16="http://schemas.microsoft.com/office/drawing/2014/main" id="{00000000-0008-0000-0000-00003F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87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21910"/>
    <xdr:sp macro="" textlink="">
      <xdr:nvSpPr>
        <xdr:cNvPr id="6720" name="Text Box 2">
          <a:extLst>
            <a:ext uri="{FF2B5EF4-FFF2-40B4-BE49-F238E27FC236}">
              <a16:creationId xmlns:a16="http://schemas.microsoft.com/office/drawing/2014/main" id="{00000000-0008-0000-0000-000040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21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21910"/>
    <xdr:sp macro="" textlink="">
      <xdr:nvSpPr>
        <xdr:cNvPr id="6721" name="Text Box 2">
          <a:extLst>
            <a:ext uri="{FF2B5EF4-FFF2-40B4-BE49-F238E27FC236}">
              <a16:creationId xmlns:a16="http://schemas.microsoft.com/office/drawing/2014/main" id="{00000000-0008-0000-0000-000041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21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21910"/>
    <xdr:sp macro="" textlink="">
      <xdr:nvSpPr>
        <xdr:cNvPr id="6722" name="Text Box 2">
          <a:extLst>
            <a:ext uri="{FF2B5EF4-FFF2-40B4-BE49-F238E27FC236}">
              <a16:creationId xmlns:a16="http://schemas.microsoft.com/office/drawing/2014/main" id="{00000000-0008-0000-0000-000042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21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21910"/>
    <xdr:sp macro="" textlink="">
      <xdr:nvSpPr>
        <xdr:cNvPr id="6723" name="Text Box 2">
          <a:extLst>
            <a:ext uri="{FF2B5EF4-FFF2-40B4-BE49-F238E27FC236}">
              <a16:creationId xmlns:a16="http://schemas.microsoft.com/office/drawing/2014/main" id="{00000000-0008-0000-0000-000043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21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21910"/>
    <xdr:sp macro="" textlink="">
      <xdr:nvSpPr>
        <xdr:cNvPr id="6724" name="Text Box 2">
          <a:extLst>
            <a:ext uri="{FF2B5EF4-FFF2-40B4-BE49-F238E27FC236}">
              <a16:creationId xmlns:a16="http://schemas.microsoft.com/office/drawing/2014/main" id="{00000000-0008-0000-0000-000044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21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21910"/>
    <xdr:sp macro="" textlink="">
      <xdr:nvSpPr>
        <xdr:cNvPr id="6725" name="Text Box 2">
          <a:extLst>
            <a:ext uri="{FF2B5EF4-FFF2-40B4-BE49-F238E27FC236}">
              <a16:creationId xmlns:a16="http://schemas.microsoft.com/office/drawing/2014/main" id="{00000000-0008-0000-0000-000045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21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21910"/>
    <xdr:sp macro="" textlink="">
      <xdr:nvSpPr>
        <xdr:cNvPr id="6726" name="Text Box 2">
          <a:extLst>
            <a:ext uri="{FF2B5EF4-FFF2-40B4-BE49-F238E27FC236}">
              <a16:creationId xmlns:a16="http://schemas.microsoft.com/office/drawing/2014/main" id="{00000000-0008-0000-0000-000046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21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21910"/>
    <xdr:sp macro="" textlink="">
      <xdr:nvSpPr>
        <xdr:cNvPr id="6727" name="Text Box 2">
          <a:extLst>
            <a:ext uri="{FF2B5EF4-FFF2-40B4-BE49-F238E27FC236}">
              <a16:creationId xmlns:a16="http://schemas.microsoft.com/office/drawing/2014/main" id="{00000000-0008-0000-0000-000047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21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95829"/>
    <xdr:sp macro="" textlink="">
      <xdr:nvSpPr>
        <xdr:cNvPr id="6728" name="Text Box 2">
          <a:extLst>
            <a:ext uri="{FF2B5EF4-FFF2-40B4-BE49-F238E27FC236}">
              <a16:creationId xmlns:a16="http://schemas.microsoft.com/office/drawing/2014/main" id="{00000000-0008-0000-0000-000048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95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95829"/>
    <xdr:sp macro="" textlink="">
      <xdr:nvSpPr>
        <xdr:cNvPr id="6729" name="Text Box 2">
          <a:extLst>
            <a:ext uri="{FF2B5EF4-FFF2-40B4-BE49-F238E27FC236}">
              <a16:creationId xmlns:a16="http://schemas.microsoft.com/office/drawing/2014/main" id="{00000000-0008-0000-0000-000049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95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95829"/>
    <xdr:sp macro="" textlink="">
      <xdr:nvSpPr>
        <xdr:cNvPr id="6730" name="Text Box 2">
          <a:extLst>
            <a:ext uri="{FF2B5EF4-FFF2-40B4-BE49-F238E27FC236}">
              <a16:creationId xmlns:a16="http://schemas.microsoft.com/office/drawing/2014/main" id="{00000000-0008-0000-0000-00004A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95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95829"/>
    <xdr:sp macro="" textlink="">
      <xdr:nvSpPr>
        <xdr:cNvPr id="6731" name="Text Box 2">
          <a:extLst>
            <a:ext uri="{FF2B5EF4-FFF2-40B4-BE49-F238E27FC236}">
              <a16:creationId xmlns:a16="http://schemas.microsoft.com/office/drawing/2014/main" id="{00000000-0008-0000-0000-00004B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95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95829"/>
    <xdr:sp macro="" textlink="">
      <xdr:nvSpPr>
        <xdr:cNvPr id="6732" name="Text Box 2">
          <a:extLst>
            <a:ext uri="{FF2B5EF4-FFF2-40B4-BE49-F238E27FC236}">
              <a16:creationId xmlns:a16="http://schemas.microsoft.com/office/drawing/2014/main" id="{00000000-0008-0000-0000-00004C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95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95829"/>
    <xdr:sp macro="" textlink="">
      <xdr:nvSpPr>
        <xdr:cNvPr id="6733" name="Text Box 2">
          <a:extLst>
            <a:ext uri="{FF2B5EF4-FFF2-40B4-BE49-F238E27FC236}">
              <a16:creationId xmlns:a16="http://schemas.microsoft.com/office/drawing/2014/main" id="{00000000-0008-0000-0000-00004D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95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95829"/>
    <xdr:sp macro="" textlink="">
      <xdr:nvSpPr>
        <xdr:cNvPr id="6734" name="Text Box 2">
          <a:extLst>
            <a:ext uri="{FF2B5EF4-FFF2-40B4-BE49-F238E27FC236}">
              <a16:creationId xmlns:a16="http://schemas.microsoft.com/office/drawing/2014/main" id="{00000000-0008-0000-0000-00004E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95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95829"/>
    <xdr:sp macro="" textlink="">
      <xdr:nvSpPr>
        <xdr:cNvPr id="6735" name="Text Box 2">
          <a:extLst>
            <a:ext uri="{FF2B5EF4-FFF2-40B4-BE49-F238E27FC236}">
              <a16:creationId xmlns:a16="http://schemas.microsoft.com/office/drawing/2014/main" id="{00000000-0008-0000-0000-00004F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95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481193"/>
    <xdr:sp macro="" textlink="">
      <xdr:nvSpPr>
        <xdr:cNvPr id="6736" name="Text Box 1">
          <a:extLst>
            <a:ext uri="{FF2B5EF4-FFF2-40B4-BE49-F238E27FC236}">
              <a16:creationId xmlns:a16="http://schemas.microsoft.com/office/drawing/2014/main" id="{00000000-0008-0000-0000-000050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4811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481193"/>
    <xdr:sp macro="" textlink="">
      <xdr:nvSpPr>
        <xdr:cNvPr id="6737" name="Text Box 2">
          <a:extLst>
            <a:ext uri="{FF2B5EF4-FFF2-40B4-BE49-F238E27FC236}">
              <a16:creationId xmlns:a16="http://schemas.microsoft.com/office/drawing/2014/main" id="{00000000-0008-0000-0000-000051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4811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481193"/>
    <xdr:sp macro="" textlink="">
      <xdr:nvSpPr>
        <xdr:cNvPr id="6738" name="Text Box 3">
          <a:extLst>
            <a:ext uri="{FF2B5EF4-FFF2-40B4-BE49-F238E27FC236}">
              <a16:creationId xmlns:a16="http://schemas.microsoft.com/office/drawing/2014/main" id="{00000000-0008-0000-0000-000052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4811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481193"/>
    <xdr:sp macro="" textlink="">
      <xdr:nvSpPr>
        <xdr:cNvPr id="6739" name="Text Box 4">
          <a:extLst>
            <a:ext uri="{FF2B5EF4-FFF2-40B4-BE49-F238E27FC236}">
              <a16:creationId xmlns:a16="http://schemas.microsoft.com/office/drawing/2014/main" id="{00000000-0008-0000-0000-000053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4811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481193"/>
    <xdr:sp macro="" textlink="">
      <xdr:nvSpPr>
        <xdr:cNvPr id="6740" name="Text Box 1">
          <a:extLst>
            <a:ext uri="{FF2B5EF4-FFF2-40B4-BE49-F238E27FC236}">
              <a16:creationId xmlns:a16="http://schemas.microsoft.com/office/drawing/2014/main" id="{00000000-0008-0000-0000-000054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4811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481193"/>
    <xdr:sp macro="" textlink="">
      <xdr:nvSpPr>
        <xdr:cNvPr id="6741" name="Text Box 2">
          <a:extLst>
            <a:ext uri="{FF2B5EF4-FFF2-40B4-BE49-F238E27FC236}">
              <a16:creationId xmlns:a16="http://schemas.microsoft.com/office/drawing/2014/main" id="{00000000-0008-0000-0000-000055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4811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481193"/>
    <xdr:sp macro="" textlink="">
      <xdr:nvSpPr>
        <xdr:cNvPr id="6742" name="Text Box 3">
          <a:extLst>
            <a:ext uri="{FF2B5EF4-FFF2-40B4-BE49-F238E27FC236}">
              <a16:creationId xmlns:a16="http://schemas.microsoft.com/office/drawing/2014/main" id="{00000000-0008-0000-0000-000056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4811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481193"/>
    <xdr:sp macro="" textlink="">
      <xdr:nvSpPr>
        <xdr:cNvPr id="6743" name="Text Box 4">
          <a:extLst>
            <a:ext uri="{FF2B5EF4-FFF2-40B4-BE49-F238E27FC236}">
              <a16:creationId xmlns:a16="http://schemas.microsoft.com/office/drawing/2014/main" id="{00000000-0008-0000-0000-000057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4811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231008"/>
    <xdr:sp macro="" textlink="">
      <xdr:nvSpPr>
        <xdr:cNvPr id="6744" name="Text Box 1">
          <a:extLst>
            <a:ext uri="{FF2B5EF4-FFF2-40B4-BE49-F238E27FC236}">
              <a16:creationId xmlns:a16="http://schemas.microsoft.com/office/drawing/2014/main" id="{00000000-0008-0000-0000-000058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3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231008"/>
    <xdr:sp macro="" textlink="">
      <xdr:nvSpPr>
        <xdr:cNvPr id="6745" name="Text Box 2">
          <a:extLst>
            <a:ext uri="{FF2B5EF4-FFF2-40B4-BE49-F238E27FC236}">
              <a16:creationId xmlns:a16="http://schemas.microsoft.com/office/drawing/2014/main" id="{00000000-0008-0000-0000-000059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3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231008"/>
    <xdr:sp macro="" textlink="">
      <xdr:nvSpPr>
        <xdr:cNvPr id="6746" name="Text Box 3">
          <a:extLst>
            <a:ext uri="{FF2B5EF4-FFF2-40B4-BE49-F238E27FC236}">
              <a16:creationId xmlns:a16="http://schemas.microsoft.com/office/drawing/2014/main" id="{00000000-0008-0000-0000-00005A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3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231008"/>
    <xdr:sp macro="" textlink="">
      <xdr:nvSpPr>
        <xdr:cNvPr id="6747" name="Text Box 4">
          <a:extLst>
            <a:ext uri="{FF2B5EF4-FFF2-40B4-BE49-F238E27FC236}">
              <a16:creationId xmlns:a16="http://schemas.microsoft.com/office/drawing/2014/main" id="{00000000-0008-0000-0000-00005B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3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231008"/>
    <xdr:sp macro="" textlink="">
      <xdr:nvSpPr>
        <xdr:cNvPr id="6748" name="Text Box 1">
          <a:extLst>
            <a:ext uri="{FF2B5EF4-FFF2-40B4-BE49-F238E27FC236}">
              <a16:creationId xmlns:a16="http://schemas.microsoft.com/office/drawing/2014/main" id="{00000000-0008-0000-0000-00005C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3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231008"/>
    <xdr:sp macro="" textlink="">
      <xdr:nvSpPr>
        <xdr:cNvPr id="6749" name="Text Box 2">
          <a:extLst>
            <a:ext uri="{FF2B5EF4-FFF2-40B4-BE49-F238E27FC236}">
              <a16:creationId xmlns:a16="http://schemas.microsoft.com/office/drawing/2014/main" id="{00000000-0008-0000-0000-00005D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3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231008"/>
    <xdr:sp macro="" textlink="">
      <xdr:nvSpPr>
        <xdr:cNvPr id="6750" name="Text Box 3">
          <a:extLst>
            <a:ext uri="{FF2B5EF4-FFF2-40B4-BE49-F238E27FC236}">
              <a16:creationId xmlns:a16="http://schemas.microsoft.com/office/drawing/2014/main" id="{00000000-0008-0000-0000-00005E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3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231008"/>
    <xdr:sp macro="" textlink="">
      <xdr:nvSpPr>
        <xdr:cNvPr id="6751" name="Text Box 4">
          <a:extLst>
            <a:ext uri="{FF2B5EF4-FFF2-40B4-BE49-F238E27FC236}">
              <a16:creationId xmlns:a16="http://schemas.microsoft.com/office/drawing/2014/main" id="{00000000-0008-0000-0000-00005F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3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231008"/>
    <xdr:sp macro="" textlink="">
      <xdr:nvSpPr>
        <xdr:cNvPr id="6752" name="Text Box 1">
          <a:extLst>
            <a:ext uri="{FF2B5EF4-FFF2-40B4-BE49-F238E27FC236}">
              <a16:creationId xmlns:a16="http://schemas.microsoft.com/office/drawing/2014/main" id="{00000000-0008-0000-0000-000060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3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231008"/>
    <xdr:sp macro="" textlink="">
      <xdr:nvSpPr>
        <xdr:cNvPr id="6753" name="Text Box 2">
          <a:extLst>
            <a:ext uri="{FF2B5EF4-FFF2-40B4-BE49-F238E27FC236}">
              <a16:creationId xmlns:a16="http://schemas.microsoft.com/office/drawing/2014/main" id="{00000000-0008-0000-0000-000061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3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231008"/>
    <xdr:sp macro="" textlink="">
      <xdr:nvSpPr>
        <xdr:cNvPr id="6754" name="Text Box 3">
          <a:extLst>
            <a:ext uri="{FF2B5EF4-FFF2-40B4-BE49-F238E27FC236}">
              <a16:creationId xmlns:a16="http://schemas.microsoft.com/office/drawing/2014/main" id="{00000000-0008-0000-0000-000062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3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231008"/>
    <xdr:sp macro="" textlink="">
      <xdr:nvSpPr>
        <xdr:cNvPr id="6755" name="Text Box 4">
          <a:extLst>
            <a:ext uri="{FF2B5EF4-FFF2-40B4-BE49-F238E27FC236}">
              <a16:creationId xmlns:a16="http://schemas.microsoft.com/office/drawing/2014/main" id="{00000000-0008-0000-0000-000063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3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269108"/>
    <xdr:sp macro="" textlink="">
      <xdr:nvSpPr>
        <xdr:cNvPr id="6756" name="Text Box 1">
          <a:extLst>
            <a:ext uri="{FF2B5EF4-FFF2-40B4-BE49-F238E27FC236}">
              <a16:creationId xmlns:a16="http://schemas.microsoft.com/office/drawing/2014/main" id="{00000000-0008-0000-0000-000064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691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269108"/>
    <xdr:sp macro="" textlink="">
      <xdr:nvSpPr>
        <xdr:cNvPr id="6757" name="Text Box 2">
          <a:extLst>
            <a:ext uri="{FF2B5EF4-FFF2-40B4-BE49-F238E27FC236}">
              <a16:creationId xmlns:a16="http://schemas.microsoft.com/office/drawing/2014/main" id="{00000000-0008-0000-0000-000065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691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269108"/>
    <xdr:sp macro="" textlink="">
      <xdr:nvSpPr>
        <xdr:cNvPr id="6758" name="Text Box 3">
          <a:extLst>
            <a:ext uri="{FF2B5EF4-FFF2-40B4-BE49-F238E27FC236}">
              <a16:creationId xmlns:a16="http://schemas.microsoft.com/office/drawing/2014/main" id="{00000000-0008-0000-0000-000066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691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269108"/>
    <xdr:sp macro="" textlink="">
      <xdr:nvSpPr>
        <xdr:cNvPr id="6759" name="Text Box 4">
          <a:extLst>
            <a:ext uri="{FF2B5EF4-FFF2-40B4-BE49-F238E27FC236}">
              <a16:creationId xmlns:a16="http://schemas.microsoft.com/office/drawing/2014/main" id="{00000000-0008-0000-0000-000067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691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269108"/>
    <xdr:sp macro="" textlink="">
      <xdr:nvSpPr>
        <xdr:cNvPr id="6760" name="Text Box 1">
          <a:extLst>
            <a:ext uri="{FF2B5EF4-FFF2-40B4-BE49-F238E27FC236}">
              <a16:creationId xmlns:a16="http://schemas.microsoft.com/office/drawing/2014/main" id="{00000000-0008-0000-0000-000068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691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269108"/>
    <xdr:sp macro="" textlink="">
      <xdr:nvSpPr>
        <xdr:cNvPr id="6761" name="Text Box 2">
          <a:extLst>
            <a:ext uri="{FF2B5EF4-FFF2-40B4-BE49-F238E27FC236}">
              <a16:creationId xmlns:a16="http://schemas.microsoft.com/office/drawing/2014/main" id="{00000000-0008-0000-0000-000069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691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269108"/>
    <xdr:sp macro="" textlink="">
      <xdr:nvSpPr>
        <xdr:cNvPr id="6762" name="Text Box 3">
          <a:extLst>
            <a:ext uri="{FF2B5EF4-FFF2-40B4-BE49-F238E27FC236}">
              <a16:creationId xmlns:a16="http://schemas.microsoft.com/office/drawing/2014/main" id="{00000000-0008-0000-0000-00006A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691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269108"/>
    <xdr:sp macro="" textlink="">
      <xdr:nvSpPr>
        <xdr:cNvPr id="6763" name="Text Box 4">
          <a:extLst>
            <a:ext uri="{FF2B5EF4-FFF2-40B4-BE49-F238E27FC236}">
              <a16:creationId xmlns:a16="http://schemas.microsoft.com/office/drawing/2014/main" id="{00000000-0008-0000-0000-00006B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691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488855"/>
    <xdr:sp macro="" textlink="">
      <xdr:nvSpPr>
        <xdr:cNvPr id="6764" name="Text Box 1">
          <a:extLst>
            <a:ext uri="{FF2B5EF4-FFF2-40B4-BE49-F238E27FC236}">
              <a16:creationId xmlns:a16="http://schemas.microsoft.com/office/drawing/2014/main" id="{00000000-0008-0000-0000-00006C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488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488855"/>
    <xdr:sp macro="" textlink="">
      <xdr:nvSpPr>
        <xdr:cNvPr id="6765" name="Text Box 2">
          <a:extLst>
            <a:ext uri="{FF2B5EF4-FFF2-40B4-BE49-F238E27FC236}">
              <a16:creationId xmlns:a16="http://schemas.microsoft.com/office/drawing/2014/main" id="{00000000-0008-0000-0000-00006D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488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488855"/>
    <xdr:sp macro="" textlink="">
      <xdr:nvSpPr>
        <xdr:cNvPr id="6766" name="Text Box 3">
          <a:extLst>
            <a:ext uri="{FF2B5EF4-FFF2-40B4-BE49-F238E27FC236}">
              <a16:creationId xmlns:a16="http://schemas.microsoft.com/office/drawing/2014/main" id="{00000000-0008-0000-0000-00006E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488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488855"/>
    <xdr:sp macro="" textlink="">
      <xdr:nvSpPr>
        <xdr:cNvPr id="6767" name="Text Box 4">
          <a:extLst>
            <a:ext uri="{FF2B5EF4-FFF2-40B4-BE49-F238E27FC236}">
              <a16:creationId xmlns:a16="http://schemas.microsoft.com/office/drawing/2014/main" id="{00000000-0008-0000-0000-00006F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488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488855"/>
    <xdr:sp macro="" textlink="">
      <xdr:nvSpPr>
        <xdr:cNvPr id="6768" name="Text Box 1">
          <a:extLst>
            <a:ext uri="{FF2B5EF4-FFF2-40B4-BE49-F238E27FC236}">
              <a16:creationId xmlns:a16="http://schemas.microsoft.com/office/drawing/2014/main" id="{00000000-0008-0000-0000-000070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488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488855"/>
    <xdr:sp macro="" textlink="">
      <xdr:nvSpPr>
        <xdr:cNvPr id="6769" name="Text Box 2">
          <a:extLst>
            <a:ext uri="{FF2B5EF4-FFF2-40B4-BE49-F238E27FC236}">
              <a16:creationId xmlns:a16="http://schemas.microsoft.com/office/drawing/2014/main" id="{00000000-0008-0000-0000-000071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488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488855"/>
    <xdr:sp macro="" textlink="">
      <xdr:nvSpPr>
        <xdr:cNvPr id="6770" name="Text Box 3">
          <a:extLst>
            <a:ext uri="{FF2B5EF4-FFF2-40B4-BE49-F238E27FC236}">
              <a16:creationId xmlns:a16="http://schemas.microsoft.com/office/drawing/2014/main" id="{00000000-0008-0000-0000-000072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488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488855"/>
    <xdr:sp macro="" textlink="">
      <xdr:nvSpPr>
        <xdr:cNvPr id="6771" name="Text Box 4">
          <a:extLst>
            <a:ext uri="{FF2B5EF4-FFF2-40B4-BE49-F238E27FC236}">
              <a16:creationId xmlns:a16="http://schemas.microsoft.com/office/drawing/2014/main" id="{00000000-0008-0000-0000-000073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488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240531"/>
    <xdr:sp macro="" textlink="">
      <xdr:nvSpPr>
        <xdr:cNvPr id="6772" name="Text Box 1">
          <a:extLst>
            <a:ext uri="{FF2B5EF4-FFF2-40B4-BE49-F238E27FC236}">
              <a16:creationId xmlns:a16="http://schemas.microsoft.com/office/drawing/2014/main" id="{00000000-0008-0000-0000-000074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40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240531"/>
    <xdr:sp macro="" textlink="">
      <xdr:nvSpPr>
        <xdr:cNvPr id="6773" name="Text Box 2">
          <a:extLst>
            <a:ext uri="{FF2B5EF4-FFF2-40B4-BE49-F238E27FC236}">
              <a16:creationId xmlns:a16="http://schemas.microsoft.com/office/drawing/2014/main" id="{00000000-0008-0000-0000-000075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40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240531"/>
    <xdr:sp macro="" textlink="">
      <xdr:nvSpPr>
        <xdr:cNvPr id="6774" name="Text Box 3">
          <a:extLst>
            <a:ext uri="{FF2B5EF4-FFF2-40B4-BE49-F238E27FC236}">
              <a16:creationId xmlns:a16="http://schemas.microsoft.com/office/drawing/2014/main" id="{00000000-0008-0000-0000-000076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40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240531"/>
    <xdr:sp macro="" textlink="">
      <xdr:nvSpPr>
        <xdr:cNvPr id="6775" name="Text Box 4">
          <a:extLst>
            <a:ext uri="{FF2B5EF4-FFF2-40B4-BE49-F238E27FC236}">
              <a16:creationId xmlns:a16="http://schemas.microsoft.com/office/drawing/2014/main" id="{00000000-0008-0000-0000-000077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40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240531"/>
    <xdr:sp macro="" textlink="">
      <xdr:nvSpPr>
        <xdr:cNvPr id="6776" name="Text Box 1">
          <a:extLst>
            <a:ext uri="{FF2B5EF4-FFF2-40B4-BE49-F238E27FC236}">
              <a16:creationId xmlns:a16="http://schemas.microsoft.com/office/drawing/2014/main" id="{00000000-0008-0000-0000-000078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40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240531"/>
    <xdr:sp macro="" textlink="">
      <xdr:nvSpPr>
        <xdr:cNvPr id="6777" name="Text Box 2">
          <a:extLst>
            <a:ext uri="{FF2B5EF4-FFF2-40B4-BE49-F238E27FC236}">
              <a16:creationId xmlns:a16="http://schemas.microsoft.com/office/drawing/2014/main" id="{00000000-0008-0000-0000-000079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40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240531"/>
    <xdr:sp macro="" textlink="">
      <xdr:nvSpPr>
        <xdr:cNvPr id="6778" name="Text Box 3">
          <a:extLst>
            <a:ext uri="{FF2B5EF4-FFF2-40B4-BE49-F238E27FC236}">
              <a16:creationId xmlns:a16="http://schemas.microsoft.com/office/drawing/2014/main" id="{00000000-0008-0000-0000-00007A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40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240531"/>
    <xdr:sp macro="" textlink="">
      <xdr:nvSpPr>
        <xdr:cNvPr id="6779" name="Text Box 4">
          <a:extLst>
            <a:ext uri="{FF2B5EF4-FFF2-40B4-BE49-F238E27FC236}">
              <a16:creationId xmlns:a16="http://schemas.microsoft.com/office/drawing/2014/main" id="{00000000-0008-0000-0000-00007B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40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240531"/>
    <xdr:sp macro="" textlink="">
      <xdr:nvSpPr>
        <xdr:cNvPr id="6780" name="Text Box 1">
          <a:extLst>
            <a:ext uri="{FF2B5EF4-FFF2-40B4-BE49-F238E27FC236}">
              <a16:creationId xmlns:a16="http://schemas.microsoft.com/office/drawing/2014/main" id="{00000000-0008-0000-0000-00007C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40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240531"/>
    <xdr:sp macro="" textlink="">
      <xdr:nvSpPr>
        <xdr:cNvPr id="6781" name="Text Box 2">
          <a:extLst>
            <a:ext uri="{FF2B5EF4-FFF2-40B4-BE49-F238E27FC236}">
              <a16:creationId xmlns:a16="http://schemas.microsoft.com/office/drawing/2014/main" id="{00000000-0008-0000-0000-00007D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40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240531"/>
    <xdr:sp macro="" textlink="">
      <xdr:nvSpPr>
        <xdr:cNvPr id="6782" name="Text Box 3">
          <a:extLst>
            <a:ext uri="{FF2B5EF4-FFF2-40B4-BE49-F238E27FC236}">
              <a16:creationId xmlns:a16="http://schemas.microsoft.com/office/drawing/2014/main" id="{00000000-0008-0000-0000-00007E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40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240531"/>
    <xdr:sp macro="" textlink="">
      <xdr:nvSpPr>
        <xdr:cNvPr id="6783" name="Text Box 4">
          <a:extLst>
            <a:ext uri="{FF2B5EF4-FFF2-40B4-BE49-F238E27FC236}">
              <a16:creationId xmlns:a16="http://schemas.microsoft.com/office/drawing/2014/main" id="{00000000-0008-0000-0000-00007F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40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269106"/>
    <xdr:sp macro="" textlink="">
      <xdr:nvSpPr>
        <xdr:cNvPr id="6784" name="Text Box 1">
          <a:extLst>
            <a:ext uri="{FF2B5EF4-FFF2-40B4-BE49-F238E27FC236}">
              <a16:creationId xmlns:a16="http://schemas.microsoft.com/office/drawing/2014/main" id="{00000000-0008-0000-0000-000080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69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269106"/>
    <xdr:sp macro="" textlink="">
      <xdr:nvSpPr>
        <xdr:cNvPr id="6785" name="Text Box 2">
          <a:extLst>
            <a:ext uri="{FF2B5EF4-FFF2-40B4-BE49-F238E27FC236}">
              <a16:creationId xmlns:a16="http://schemas.microsoft.com/office/drawing/2014/main" id="{00000000-0008-0000-0000-000081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69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269106"/>
    <xdr:sp macro="" textlink="">
      <xdr:nvSpPr>
        <xdr:cNvPr id="6786" name="Text Box 3">
          <a:extLst>
            <a:ext uri="{FF2B5EF4-FFF2-40B4-BE49-F238E27FC236}">
              <a16:creationId xmlns:a16="http://schemas.microsoft.com/office/drawing/2014/main" id="{00000000-0008-0000-0000-000082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69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269106"/>
    <xdr:sp macro="" textlink="">
      <xdr:nvSpPr>
        <xdr:cNvPr id="6787" name="Text Box 4">
          <a:extLst>
            <a:ext uri="{FF2B5EF4-FFF2-40B4-BE49-F238E27FC236}">
              <a16:creationId xmlns:a16="http://schemas.microsoft.com/office/drawing/2014/main" id="{00000000-0008-0000-0000-000083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69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269106"/>
    <xdr:sp macro="" textlink="">
      <xdr:nvSpPr>
        <xdr:cNvPr id="6788" name="Text Box 1">
          <a:extLst>
            <a:ext uri="{FF2B5EF4-FFF2-40B4-BE49-F238E27FC236}">
              <a16:creationId xmlns:a16="http://schemas.microsoft.com/office/drawing/2014/main" id="{00000000-0008-0000-0000-000084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69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269106"/>
    <xdr:sp macro="" textlink="">
      <xdr:nvSpPr>
        <xdr:cNvPr id="6789" name="Text Box 2">
          <a:extLst>
            <a:ext uri="{FF2B5EF4-FFF2-40B4-BE49-F238E27FC236}">
              <a16:creationId xmlns:a16="http://schemas.microsoft.com/office/drawing/2014/main" id="{00000000-0008-0000-0000-000085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69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269106"/>
    <xdr:sp macro="" textlink="">
      <xdr:nvSpPr>
        <xdr:cNvPr id="6790" name="Text Box 3">
          <a:extLst>
            <a:ext uri="{FF2B5EF4-FFF2-40B4-BE49-F238E27FC236}">
              <a16:creationId xmlns:a16="http://schemas.microsoft.com/office/drawing/2014/main" id="{00000000-0008-0000-0000-000086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69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269106"/>
    <xdr:sp macro="" textlink="">
      <xdr:nvSpPr>
        <xdr:cNvPr id="6791" name="Text Box 4">
          <a:extLst>
            <a:ext uri="{FF2B5EF4-FFF2-40B4-BE49-F238E27FC236}">
              <a16:creationId xmlns:a16="http://schemas.microsoft.com/office/drawing/2014/main" id="{00000000-0008-0000-0000-000087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269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56939" cy="307007"/>
    <xdr:sp macro="" textlink="">
      <xdr:nvSpPr>
        <xdr:cNvPr id="6792" name="Text Box 33">
          <a:extLst>
            <a:ext uri="{FF2B5EF4-FFF2-40B4-BE49-F238E27FC236}">
              <a16:creationId xmlns:a16="http://schemas.microsoft.com/office/drawing/2014/main" id="{00000000-0008-0000-0000-0000881A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30700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307007"/>
    <xdr:sp macro="" textlink="">
      <xdr:nvSpPr>
        <xdr:cNvPr id="6793" name="Text Box 34">
          <a:extLst>
            <a:ext uri="{FF2B5EF4-FFF2-40B4-BE49-F238E27FC236}">
              <a16:creationId xmlns:a16="http://schemas.microsoft.com/office/drawing/2014/main" id="{00000000-0008-0000-0000-0000891A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30700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307007"/>
    <xdr:sp macro="" textlink="">
      <xdr:nvSpPr>
        <xdr:cNvPr id="6794" name="Text Box 33">
          <a:extLst>
            <a:ext uri="{FF2B5EF4-FFF2-40B4-BE49-F238E27FC236}">
              <a16:creationId xmlns:a16="http://schemas.microsoft.com/office/drawing/2014/main" id="{00000000-0008-0000-0000-00008A1A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30700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307007"/>
    <xdr:sp macro="" textlink="">
      <xdr:nvSpPr>
        <xdr:cNvPr id="6795" name="Text Box 34">
          <a:extLst>
            <a:ext uri="{FF2B5EF4-FFF2-40B4-BE49-F238E27FC236}">
              <a16:creationId xmlns:a16="http://schemas.microsoft.com/office/drawing/2014/main" id="{00000000-0008-0000-0000-00008B1A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30700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7578" cy="315470"/>
    <xdr:sp macro="" textlink="">
      <xdr:nvSpPr>
        <xdr:cNvPr id="6796" name="Text Box 33">
          <a:extLst>
            <a:ext uri="{FF2B5EF4-FFF2-40B4-BE49-F238E27FC236}">
              <a16:creationId xmlns:a16="http://schemas.microsoft.com/office/drawing/2014/main" id="{00000000-0008-0000-0000-00008C1A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7578" cy="3154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7578" cy="315470"/>
    <xdr:sp macro="" textlink="">
      <xdr:nvSpPr>
        <xdr:cNvPr id="6797" name="Text Box 34">
          <a:extLst>
            <a:ext uri="{FF2B5EF4-FFF2-40B4-BE49-F238E27FC236}">
              <a16:creationId xmlns:a16="http://schemas.microsoft.com/office/drawing/2014/main" id="{00000000-0008-0000-0000-00008D1A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7578" cy="3154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7578" cy="315470"/>
    <xdr:sp macro="" textlink="">
      <xdr:nvSpPr>
        <xdr:cNvPr id="6798" name="Text Box 33">
          <a:extLst>
            <a:ext uri="{FF2B5EF4-FFF2-40B4-BE49-F238E27FC236}">
              <a16:creationId xmlns:a16="http://schemas.microsoft.com/office/drawing/2014/main" id="{00000000-0008-0000-0000-00008E1A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7578" cy="3154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7578" cy="315470"/>
    <xdr:sp macro="" textlink="">
      <xdr:nvSpPr>
        <xdr:cNvPr id="6799" name="Text Box 34">
          <a:extLst>
            <a:ext uri="{FF2B5EF4-FFF2-40B4-BE49-F238E27FC236}">
              <a16:creationId xmlns:a16="http://schemas.microsoft.com/office/drawing/2014/main" id="{00000000-0008-0000-0000-00008F1A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7578" cy="3154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307007"/>
    <xdr:sp macro="" textlink="">
      <xdr:nvSpPr>
        <xdr:cNvPr id="6800" name="Text Box 33">
          <a:extLst>
            <a:ext uri="{FF2B5EF4-FFF2-40B4-BE49-F238E27FC236}">
              <a16:creationId xmlns:a16="http://schemas.microsoft.com/office/drawing/2014/main" id="{00000000-0008-0000-0000-0000901A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30700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307007"/>
    <xdr:sp macro="" textlink="">
      <xdr:nvSpPr>
        <xdr:cNvPr id="6801" name="Text Box 34">
          <a:extLst>
            <a:ext uri="{FF2B5EF4-FFF2-40B4-BE49-F238E27FC236}">
              <a16:creationId xmlns:a16="http://schemas.microsoft.com/office/drawing/2014/main" id="{00000000-0008-0000-0000-0000911A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30700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307007"/>
    <xdr:sp macro="" textlink="">
      <xdr:nvSpPr>
        <xdr:cNvPr id="6802" name="Text Box 33">
          <a:extLst>
            <a:ext uri="{FF2B5EF4-FFF2-40B4-BE49-F238E27FC236}">
              <a16:creationId xmlns:a16="http://schemas.microsoft.com/office/drawing/2014/main" id="{00000000-0008-0000-0000-0000921A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30700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307007"/>
    <xdr:sp macro="" textlink="">
      <xdr:nvSpPr>
        <xdr:cNvPr id="6803" name="Text Box 34">
          <a:extLst>
            <a:ext uri="{FF2B5EF4-FFF2-40B4-BE49-F238E27FC236}">
              <a16:creationId xmlns:a16="http://schemas.microsoft.com/office/drawing/2014/main" id="{00000000-0008-0000-0000-0000931A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30700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76200" cy="321820"/>
    <xdr:sp macro="" textlink="">
      <xdr:nvSpPr>
        <xdr:cNvPr id="6804" name="Text Box 1">
          <a:extLst>
            <a:ext uri="{FF2B5EF4-FFF2-40B4-BE49-F238E27FC236}">
              <a16:creationId xmlns:a16="http://schemas.microsoft.com/office/drawing/2014/main" id="{00000000-0008-0000-0000-000094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1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1820"/>
    <xdr:sp macro="" textlink="">
      <xdr:nvSpPr>
        <xdr:cNvPr id="6805" name="Text Box 2">
          <a:extLst>
            <a:ext uri="{FF2B5EF4-FFF2-40B4-BE49-F238E27FC236}">
              <a16:creationId xmlns:a16="http://schemas.microsoft.com/office/drawing/2014/main" id="{00000000-0008-0000-0000-000095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1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1820"/>
    <xdr:sp macro="" textlink="">
      <xdr:nvSpPr>
        <xdr:cNvPr id="6806" name="Text Box 3">
          <a:extLst>
            <a:ext uri="{FF2B5EF4-FFF2-40B4-BE49-F238E27FC236}">
              <a16:creationId xmlns:a16="http://schemas.microsoft.com/office/drawing/2014/main" id="{00000000-0008-0000-0000-000096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1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1820"/>
    <xdr:sp macro="" textlink="">
      <xdr:nvSpPr>
        <xdr:cNvPr id="6807" name="Text Box 4">
          <a:extLst>
            <a:ext uri="{FF2B5EF4-FFF2-40B4-BE49-F238E27FC236}">
              <a16:creationId xmlns:a16="http://schemas.microsoft.com/office/drawing/2014/main" id="{00000000-0008-0000-0000-000097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1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1820"/>
    <xdr:sp macro="" textlink="">
      <xdr:nvSpPr>
        <xdr:cNvPr id="6808" name="Text Box 1">
          <a:extLst>
            <a:ext uri="{FF2B5EF4-FFF2-40B4-BE49-F238E27FC236}">
              <a16:creationId xmlns:a16="http://schemas.microsoft.com/office/drawing/2014/main" id="{00000000-0008-0000-0000-000098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1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1820"/>
    <xdr:sp macro="" textlink="">
      <xdr:nvSpPr>
        <xdr:cNvPr id="6809" name="Text Box 2">
          <a:extLst>
            <a:ext uri="{FF2B5EF4-FFF2-40B4-BE49-F238E27FC236}">
              <a16:creationId xmlns:a16="http://schemas.microsoft.com/office/drawing/2014/main" id="{00000000-0008-0000-0000-000099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1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1820"/>
    <xdr:sp macro="" textlink="">
      <xdr:nvSpPr>
        <xdr:cNvPr id="6810" name="Text Box 3">
          <a:extLst>
            <a:ext uri="{FF2B5EF4-FFF2-40B4-BE49-F238E27FC236}">
              <a16:creationId xmlns:a16="http://schemas.microsoft.com/office/drawing/2014/main" id="{00000000-0008-0000-0000-00009A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1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1820"/>
    <xdr:sp macro="" textlink="">
      <xdr:nvSpPr>
        <xdr:cNvPr id="6811" name="Text Box 4">
          <a:extLst>
            <a:ext uri="{FF2B5EF4-FFF2-40B4-BE49-F238E27FC236}">
              <a16:creationId xmlns:a16="http://schemas.microsoft.com/office/drawing/2014/main" id="{00000000-0008-0000-0000-00009B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1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1820"/>
    <xdr:sp macro="" textlink="">
      <xdr:nvSpPr>
        <xdr:cNvPr id="6812" name="Text Box 1">
          <a:extLst>
            <a:ext uri="{FF2B5EF4-FFF2-40B4-BE49-F238E27FC236}">
              <a16:creationId xmlns:a16="http://schemas.microsoft.com/office/drawing/2014/main" id="{00000000-0008-0000-0000-00009C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1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1820"/>
    <xdr:sp macro="" textlink="">
      <xdr:nvSpPr>
        <xdr:cNvPr id="6813" name="Text Box 2">
          <a:extLst>
            <a:ext uri="{FF2B5EF4-FFF2-40B4-BE49-F238E27FC236}">
              <a16:creationId xmlns:a16="http://schemas.microsoft.com/office/drawing/2014/main" id="{00000000-0008-0000-0000-00009D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1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1820"/>
    <xdr:sp macro="" textlink="">
      <xdr:nvSpPr>
        <xdr:cNvPr id="6814" name="Text Box 3">
          <a:extLst>
            <a:ext uri="{FF2B5EF4-FFF2-40B4-BE49-F238E27FC236}">
              <a16:creationId xmlns:a16="http://schemas.microsoft.com/office/drawing/2014/main" id="{00000000-0008-0000-0000-00009E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1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1820"/>
    <xdr:sp macro="" textlink="">
      <xdr:nvSpPr>
        <xdr:cNvPr id="6815" name="Text Box 4">
          <a:extLst>
            <a:ext uri="{FF2B5EF4-FFF2-40B4-BE49-F238E27FC236}">
              <a16:creationId xmlns:a16="http://schemas.microsoft.com/office/drawing/2014/main" id="{00000000-0008-0000-0000-00009F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1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1820"/>
    <xdr:sp macro="" textlink="">
      <xdr:nvSpPr>
        <xdr:cNvPr id="6816" name="Text Box 1">
          <a:extLst>
            <a:ext uri="{FF2B5EF4-FFF2-40B4-BE49-F238E27FC236}">
              <a16:creationId xmlns:a16="http://schemas.microsoft.com/office/drawing/2014/main" id="{00000000-0008-0000-0000-0000A0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1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1820"/>
    <xdr:sp macro="" textlink="">
      <xdr:nvSpPr>
        <xdr:cNvPr id="6817" name="Text Box 2">
          <a:extLst>
            <a:ext uri="{FF2B5EF4-FFF2-40B4-BE49-F238E27FC236}">
              <a16:creationId xmlns:a16="http://schemas.microsoft.com/office/drawing/2014/main" id="{00000000-0008-0000-0000-0000A1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1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1820"/>
    <xdr:sp macro="" textlink="">
      <xdr:nvSpPr>
        <xdr:cNvPr id="6818" name="Text Box 3">
          <a:extLst>
            <a:ext uri="{FF2B5EF4-FFF2-40B4-BE49-F238E27FC236}">
              <a16:creationId xmlns:a16="http://schemas.microsoft.com/office/drawing/2014/main" id="{00000000-0008-0000-0000-0000A2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1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1820"/>
    <xdr:sp macro="" textlink="">
      <xdr:nvSpPr>
        <xdr:cNvPr id="6819" name="Text Box 4">
          <a:extLst>
            <a:ext uri="{FF2B5EF4-FFF2-40B4-BE49-F238E27FC236}">
              <a16:creationId xmlns:a16="http://schemas.microsoft.com/office/drawing/2014/main" id="{00000000-0008-0000-0000-0000A3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1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1820"/>
    <xdr:sp macro="" textlink="">
      <xdr:nvSpPr>
        <xdr:cNvPr id="6820" name="Text Box 1">
          <a:extLst>
            <a:ext uri="{FF2B5EF4-FFF2-40B4-BE49-F238E27FC236}">
              <a16:creationId xmlns:a16="http://schemas.microsoft.com/office/drawing/2014/main" id="{00000000-0008-0000-0000-0000A4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1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1820"/>
    <xdr:sp macro="" textlink="">
      <xdr:nvSpPr>
        <xdr:cNvPr id="6821" name="Text Box 2">
          <a:extLst>
            <a:ext uri="{FF2B5EF4-FFF2-40B4-BE49-F238E27FC236}">
              <a16:creationId xmlns:a16="http://schemas.microsoft.com/office/drawing/2014/main" id="{00000000-0008-0000-0000-0000A5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1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1820"/>
    <xdr:sp macro="" textlink="">
      <xdr:nvSpPr>
        <xdr:cNvPr id="6822" name="Text Box 3">
          <a:extLst>
            <a:ext uri="{FF2B5EF4-FFF2-40B4-BE49-F238E27FC236}">
              <a16:creationId xmlns:a16="http://schemas.microsoft.com/office/drawing/2014/main" id="{00000000-0008-0000-0000-0000A6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1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1820"/>
    <xdr:sp macro="" textlink="">
      <xdr:nvSpPr>
        <xdr:cNvPr id="6823" name="Text Box 4">
          <a:extLst>
            <a:ext uri="{FF2B5EF4-FFF2-40B4-BE49-F238E27FC236}">
              <a16:creationId xmlns:a16="http://schemas.microsoft.com/office/drawing/2014/main" id="{00000000-0008-0000-0000-0000A7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1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77</xdr:row>
      <xdr:rowOff>0</xdr:rowOff>
    </xdr:from>
    <xdr:ext cx="56939" cy="203259"/>
    <xdr:sp macro="" textlink="">
      <xdr:nvSpPr>
        <xdr:cNvPr id="6824" name="Text Box 33">
          <a:extLst>
            <a:ext uri="{FF2B5EF4-FFF2-40B4-BE49-F238E27FC236}">
              <a16:creationId xmlns:a16="http://schemas.microsoft.com/office/drawing/2014/main" id="{00000000-0008-0000-0000-0000A81A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03259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03259"/>
    <xdr:sp macro="" textlink="">
      <xdr:nvSpPr>
        <xdr:cNvPr id="6825" name="Text Box 34">
          <a:extLst>
            <a:ext uri="{FF2B5EF4-FFF2-40B4-BE49-F238E27FC236}">
              <a16:creationId xmlns:a16="http://schemas.microsoft.com/office/drawing/2014/main" id="{00000000-0008-0000-0000-0000A91A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03259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03259"/>
    <xdr:sp macro="" textlink="">
      <xdr:nvSpPr>
        <xdr:cNvPr id="6826" name="Text Box 33">
          <a:extLst>
            <a:ext uri="{FF2B5EF4-FFF2-40B4-BE49-F238E27FC236}">
              <a16:creationId xmlns:a16="http://schemas.microsoft.com/office/drawing/2014/main" id="{00000000-0008-0000-0000-0000AA1A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03259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03259"/>
    <xdr:sp macro="" textlink="">
      <xdr:nvSpPr>
        <xdr:cNvPr id="6827" name="Text Box 34">
          <a:extLst>
            <a:ext uri="{FF2B5EF4-FFF2-40B4-BE49-F238E27FC236}">
              <a16:creationId xmlns:a16="http://schemas.microsoft.com/office/drawing/2014/main" id="{00000000-0008-0000-0000-0000AB1A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03259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198468"/>
    <xdr:sp macro="" textlink="">
      <xdr:nvSpPr>
        <xdr:cNvPr id="6828" name="Text Box 33">
          <a:extLst>
            <a:ext uri="{FF2B5EF4-FFF2-40B4-BE49-F238E27FC236}">
              <a16:creationId xmlns:a16="http://schemas.microsoft.com/office/drawing/2014/main" id="{00000000-0008-0000-0000-0000AC1A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19846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198468"/>
    <xdr:sp macro="" textlink="">
      <xdr:nvSpPr>
        <xdr:cNvPr id="6829" name="Text Box 34">
          <a:extLst>
            <a:ext uri="{FF2B5EF4-FFF2-40B4-BE49-F238E27FC236}">
              <a16:creationId xmlns:a16="http://schemas.microsoft.com/office/drawing/2014/main" id="{00000000-0008-0000-0000-0000AD1A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19846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198468"/>
    <xdr:sp macro="" textlink="">
      <xdr:nvSpPr>
        <xdr:cNvPr id="6830" name="Text Box 33">
          <a:extLst>
            <a:ext uri="{FF2B5EF4-FFF2-40B4-BE49-F238E27FC236}">
              <a16:creationId xmlns:a16="http://schemas.microsoft.com/office/drawing/2014/main" id="{00000000-0008-0000-0000-0000AE1A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19846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198468"/>
    <xdr:sp macro="" textlink="">
      <xdr:nvSpPr>
        <xdr:cNvPr id="6831" name="Text Box 34">
          <a:extLst>
            <a:ext uri="{FF2B5EF4-FFF2-40B4-BE49-F238E27FC236}">
              <a16:creationId xmlns:a16="http://schemas.microsoft.com/office/drawing/2014/main" id="{00000000-0008-0000-0000-0000AF1A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19846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198468"/>
    <xdr:sp macro="" textlink="">
      <xdr:nvSpPr>
        <xdr:cNvPr id="6832" name="Text Box 33">
          <a:extLst>
            <a:ext uri="{FF2B5EF4-FFF2-40B4-BE49-F238E27FC236}">
              <a16:creationId xmlns:a16="http://schemas.microsoft.com/office/drawing/2014/main" id="{00000000-0008-0000-0000-0000B01A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19846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198468"/>
    <xdr:sp macro="" textlink="">
      <xdr:nvSpPr>
        <xdr:cNvPr id="6833" name="Text Box 34">
          <a:extLst>
            <a:ext uri="{FF2B5EF4-FFF2-40B4-BE49-F238E27FC236}">
              <a16:creationId xmlns:a16="http://schemas.microsoft.com/office/drawing/2014/main" id="{00000000-0008-0000-0000-0000B11A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19846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198468"/>
    <xdr:sp macro="" textlink="">
      <xdr:nvSpPr>
        <xdr:cNvPr id="6834" name="Text Box 33">
          <a:extLst>
            <a:ext uri="{FF2B5EF4-FFF2-40B4-BE49-F238E27FC236}">
              <a16:creationId xmlns:a16="http://schemas.microsoft.com/office/drawing/2014/main" id="{00000000-0008-0000-0000-0000B21A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19846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198468"/>
    <xdr:sp macro="" textlink="">
      <xdr:nvSpPr>
        <xdr:cNvPr id="6835" name="Text Box 34">
          <a:extLst>
            <a:ext uri="{FF2B5EF4-FFF2-40B4-BE49-F238E27FC236}">
              <a16:creationId xmlns:a16="http://schemas.microsoft.com/office/drawing/2014/main" id="{00000000-0008-0000-0000-0000B31A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19846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196484"/>
    <xdr:sp macro="" textlink="">
      <xdr:nvSpPr>
        <xdr:cNvPr id="6836" name="Text Box 33">
          <a:extLst>
            <a:ext uri="{FF2B5EF4-FFF2-40B4-BE49-F238E27FC236}">
              <a16:creationId xmlns:a16="http://schemas.microsoft.com/office/drawing/2014/main" id="{00000000-0008-0000-0000-0000B41A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19648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196484"/>
    <xdr:sp macro="" textlink="">
      <xdr:nvSpPr>
        <xdr:cNvPr id="6837" name="Text Box 34">
          <a:extLst>
            <a:ext uri="{FF2B5EF4-FFF2-40B4-BE49-F238E27FC236}">
              <a16:creationId xmlns:a16="http://schemas.microsoft.com/office/drawing/2014/main" id="{00000000-0008-0000-0000-0000B51A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19648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196484"/>
    <xdr:sp macro="" textlink="">
      <xdr:nvSpPr>
        <xdr:cNvPr id="6838" name="Text Box 33">
          <a:extLst>
            <a:ext uri="{FF2B5EF4-FFF2-40B4-BE49-F238E27FC236}">
              <a16:creationId xmlns:a16="http://schemas.microsoft.com/office/drawing/2014/main" id="{00000000-0008-0000-0000-0000B61A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19648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196484"/>
    <xdr:sp macro="" textlink="">
      <xdr:nvSpPr>
        <xdr:cNvPr id="6839" name="Text Box 34">
          <a:extLst>
            <a:ext uri="{FF2B5EF4-FFF2-40B4-BE49-F238E27FC236}">
              <a16:creationId xmlns:a16="http://schemas.microsoft.com/office/drawing/2014/main" id="{00000000-0008-0000-0000-0000B71A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19648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840" name="Text Box 2">
          <a:extLst>
            <a:ext uri="{FF2B5EF4-FFF2-40B4-BE49-F238E27FC236}">
              <a16:creationId xmlns:a16="http://schemas.microsoft.com/office/drawing/2014/main" id="{00000000-0008-0000-0000-0000B8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841" name="Text Box 2">
          <a:extLst>
            <a:ext uri="{FF2B5EF4-FFF2-40B4-BE49-F238E27FC236}">
              <a16:creationId xmlns:a16="http://schemas.microsoft.com/office/drawing/2014/main" id="{00000000-0008-0000-0000-0000B9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842" name="Text Box 2">
          <a:extLst>
            <a:ext uri="{FF2B5EF4-FFF2-40B4-BE49-F238E27FC236}">
              <a16:creationId xmlns:a16="http://schemas.microsoft.com/office/drawing/2014/main" id="{00000000-0008-0000-0000-0000BA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843" name="Text Box 2">
          <a:extLst>
            <a:ext uri="{FF2B5EF4-FFF2-40B4-BE49-F238E27FC236}">
              <a16:creationId xmlns:a16="http://schemas.microsoft.com/office/drawing/2014/main" id="{00000000-0008-0000-0000-0000BB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844" name="Text Box 2">
          <a:extLst>
            <a:ext uri="{FF2B5EF4-FFF2-40B4-BE49-F238E27FC236}">
              <a16:creationId xmlns:a16="http://schemas.microsoft.com/office/drawing/2014/main" id="{00000000-0008-0000-0000-0000BC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845" name="Text Box 2">
          <a:extLst>
            <a:ext uri="{FF2B5EF4-FFF2-40B4-BE49-F238E27FC236}">
              <a16:creationId xmlns:a16="http://schemas.microsoft.com/office/drawing/2014/main" id="{00000000-0008-0000-0000-0000BD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846" name="Text Box 2">
          <a:extLst>
            <a:ext uri="{FF2B5EF4-FFF2-40B4-BE49-F238E27FC236}">
              <a16:creationId xmlns:a16="http://schemas.microsoft.com/office/drawing/2014/main" id="{00000000-0008-0000-0000-0000BE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847" name="Text Box 2">
          <a:extLst>
            <a:ext uri="{FF2B5EF4-FFF2-40B4-BE49-F238E27FC236}">
              <a16:creationId xmlns:a16="http://schemas.microsoft.com/office/drawing/2014/main" id="{00000000-0008-0000-0000-0000BF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848" name="Text Box 2">
          <a:extLst>
            <a:ext uri="{FF2B5EF4-FFF2-40B4-BE49-F238E27FC236}">
              <a16:creationId xmlns:a16="http://schemas.microsoft.com/office/drawing/2014/main" id="{00000000-0008-0000-0000-0000C0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849" name="Text Box 2">
          <a:extLst>
            <a:ext uri="{FF2B5EF4-FFF2-40B4-BE49-F238E27FC236}">
              <a16:creationId xmlns:a16="http://schemas.microsoft.com/office/drawing/2014/main" id="{00000000-0008-0000-0000-0000C1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850" name="Text Box 2">
          <a:extLst>
            <a:ext uri="{FF2B5EF4-FFF2-40B4-BE49-F238E27FC236}">
              <a16:creationId xmlns:a16="http://schemas.microsoft.com/office/drawing/2014/main" id="{00000000-0008-0000-0000-0000C2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851" name="Text Box 2">
          <a:extLst>
            <a:ext uri="{FF2B5EF4-FFF2-40B4-BE49-F238E27FC236}">
              <a16:creationId xmlns:a16="http://schemas.microsoft.com/office/drawing/2014/main" id="{00000000-0008-0000-0000-0000C3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852" name="Text Box 2">
          <a:extLst>
            <a:ext uri="{FF2B5EF4-FFF2-40B4-BE49-F238E27FC236}">
              <a16:creationId xmlns:a16="http://schemas.microsoft.com/office/drawing/2014/main" id="{00000000-0008-0000-0000-0000C4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853" name="Text Box 2">
          <a:extLst>
            <a:ext uri="{FF2B5EF4-FFF2-40B4-BE49-F238E27FC236}">
              <a16:creationId xmlns:a16="http://schemas.microsoft.com/office/drawing/2014/main" id="{00000000-0008-0000-0000-0000C5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854" name="Text Box 2">
          <a:extLst>
            <a:ext uri="{FF2B5EF4-FFF2-40B4-BE49-F238E27FC236}">
              <a16:creationId xmlns:a16="http://schemas.microsoft.com/office/drawing/2014/main" id="{00000000-0008-0000-0000-0000C6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855" name="Text Box 2">
          <a:extLst>
            <a:ext uri="{FF2B5EF4-FFF2-40B4-BE49-F238E27FC236}">
              <a16:creationId xmlns:a16="http://schemas.microsoft.com/office/drawing/2014/main" id="{00000000-0008-0000-0000-0000C7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856" name="Text Box 2">
          <a:extLst>
            <a:ext uri="{FF2B5EF4-FFF2-40B4-BE49-F238E27FC236}">
              <a16:creationId xmlns:a16="http://schemas.microsoft.com/office/drawing/2014/main" id="{00000000-0008-0000-0000-0000C8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857" name="Text Box 2">
          <a:extLst>
            <a:ext uri="{FF2B5EF4-FFF2-40B4-BE49-F238E27FC236}">
              <a16:creationId xmlns:a16="http://schemas.microsoft.com/office/drawing/2014/main" id="{00000000-0008-0000-0000-0000C9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858" name="Text Box 2">
          <a:extLst>
            <a:ext uri="{FF2B5EF4-FFF2-40B4-BE49-F238E27FC236}">
              <a16:creationId xmlns:a16="http://schemas.microsoft.com/office/drawing/2014/main" id="{00000000-0008-0000-0000-0000CA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859" name="Text Box 2">
          <a:extLst>
            <a:ext uri="{FF2B5EF4-FFF2-40B4-BE49-F238E27FC236}">
              <a16:creationId xmlns:a16="http://schemas.microsoft.com/office/drawing/2014/main" id="{00000000-0008-0000-0000-0000CB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860" name="Text Box 2">
          <a:extLst>
            <a:ext uri="{FF2B5EF4-FFF2-40B4-BE49-F238E27FC236}">
              <a16:creationId xmlns:a16="http://schemas.microsoft.com/office/drawing/2014/main" id="{00000000-0008-0000-0000-0000CC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861" name="Text Box 2">
          <a:extLst>
            <a:ext uri="{FF2B5EF4-FFF2-40B4-BE49-F238E27FC236}">
              <a16:creationId xmlns:a16="http://schemas.microsoft.com/office/drawing/2014/main" id="{00000000-0008-0000-0000-0000CD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862" name="Text Box 2">
          <a:extLst>
            <a:ext uri="{FF2B5EF4-FFF2-40B4-BE49-F238E27FC236}">
              <a16:creationId xmlns:a16="http://schemas.microsoft.com/office/drawing/2014/main" id="{00000000-0008-0000-0000-0000CE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863" name="Text Box 2">
          <a:extLst>
            <a:ext uri="{FF2B5EF4-FFF2-40B4-BE49-F238E27FC236}">
              <a16:creationId xmlns:a16="http://schemas.microsoft.com/office/drawing/2014/main" id="{00000000-0008-0000-0000-0000CF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864" name="Text Box 2">
          <a:extLst>
            <a:ext uri="{FF2B5EF4-FFF2-40B4-BE49-F238E27FC236}">
              <a16:creationId xmlns:a16="http://schemas.microsoft.com/office/drawing/2014/main" id="{00000000-0008-0000-0000-0000D0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865" name="Text Box 2">
          <a:extLst>
            <a:ext uri="{FF2B5EF4-FFF2-40B4-BE49-F238E27FC236}">
              <a16:creationId xmlns:a16="http://schemas.microsoft.com/office/drawing/2014/main" id="{00000000-0008-0000-0000-0000D1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866" name="Text Box 2">
          <a:extLst>
            <a:ext uri="{FF2B5EF4-FFF2-40B4-BE49-F238E27FC236}">
              <a16:creationId xmlns:a16="http://schemas.microsoft.com/office/drawing/2014/main" id="{00000000-0008-0000-0000-0000D2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867" name="Text Box 2">
          <a:extLst>
            <a:ext uri="{FF2B5EF4-FFF2-40B4-BE49-F238E27FC236}">
              <a16:creationId xmlns:a16="http://schemas.microsoft.com/office/drawing/2014/main" id="{00000000-0008-0000-0000-0000D3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868" name="Text Box 2">
          <a:extLst>
            <a:ext uri="{FF2B5EF4-FFF2-40B4-BE49-F238E27FC236}">
              <a16:creationId xmlns:a16="http://schemas.microsoft.com/office/drawing/2014/main" id="{00000000-0008-0000-0000-0000D4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869" name="Text Box 2">
          <a:extLst>
            <a:ext uri="{FF2B5EF4-FFF2-40B4-BE49-F238E27FC236}">
              <a16:creationId xmlns:a16="http://schemas.microsoft.com/office/drawing/2014/main" id="{00000000-0008-0000-0000-0000D5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870" name="Text Box 2">
          <a:extLst>
            <a:ext uri="{FF2B5EF4-FFF2-40B4-BE49-F238E27FC236}">
              <a16:creationId xmlns:a16="http://schemas.microsoft.com/office/drawing/2014/main" id="{00000000-0008-0000-0000-0000D6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871" name="Text Box 2">
          <a:extLst>
            <a:ext uri="{FF2B5EF4-FFF2-40B4-BE49-F238E27FC236}">
              <a16:creationId xmlns:a16="http://schemas.microsoft.com/office/drawing/2014/main" id="{00000000-0008-0000-0000-0000D7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21820"/>
    <xdr:sp macro="" textlink="">
      <xdr:nvSpPr>
        <xdr:cNvPr id="6872" name="Text Box 2">
          <a:extLst>
            <a:ext uri="{FF2B5EF4-FFF2-40B4-BE49-F238E27FC236}">
              <a16:creationId xmlns:a16="http://schemas.microsoft.com/office/drawing/2014/main" id="{00000000-0008-0000-0000-0000D8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21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21820"/>
    <xdr:sp macro="" textlink="">
      <xdr:nvSpPr>
        <xdr:cNvPr id="6873" name="Text Box 2">
          <a:extLst>
            <a:ext uri="{FF2B5EF4-FFF2-40B4-BE49-F238E27FC236}">
              <a16:creationId xmlns:a16="http://schemas.microsoft.com/office/drawing/2014/main" id="{00000000-0008-0000-0000-0000D9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21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21820"/>
    <xdr:sp macro="" textlink="">
      <xdr:nvSpPr>
        <xdr:cNvPr id="6874" name="Text Box 2">
          <a:extLst>
            <a:ext uri="{FF2B5EF4-FFF2-40B4-BE49-F238E27FC236}">
              <a16:creationId xmlns:a16="http://schemas.microsoft.com/office/drawing/2014/main" id="{00000000-0008-0000-0000-0000DA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21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21820"/>
    <xdr:sp macro="" textlink="">
      <xdr:nvSpPr>
        <xdr:cNvPr id="6875" name="Text Box 2">
          <a:extLst>
            <a:ext uri="{FF2B5EF4-FFF2-40B4-BE49-F238E27FC236}">
              <a16:creationId xmlns:a16="http://schemas.microsoft.com/office/drawing/2014/main" id="{00000000-0008-0000-0000-0000DB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21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21820"/>
    <xdr:sp macro="" textlink="">
      <xdr:nvSpPr>
        <xdr:cNvPr id="6876" name="Text Box 2">
          <a:extLst>
            <a:ext uri="{FF2B5EF4-FFF2-40B4-BE49-F238E27FC236}">
              <a16:creationId xmlns:a16="http://schemas.microsoft.com/office/drawing/2014/main" id="{00000000-0008-0000-0000-0000DC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21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21820"/>
    <xdr:sp macro="" textlink="">
      <xdr:nvSpPr>
        <xdr:cNvPr id="6877" name="Text Box 2">
          <a:extLst>
            <a:ext uri="{FF2B5EF4-FFF2-40B4-BE49-F238E27FC236}">
              <a16:creationId xmlns:a16="http://schemas.microsoft.com/office/drawing/2014/main" id="{00000000-0008-0000-0000-0000DD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21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21820"/>
    <xdr:sp macro="" textlink="">
      <xdr:nvSpPr>
        <xdr:cNvPr id="6878" name="Text Box 2">
          <a:extLst>
            <a:ext uri="{FF2B5EF4-FFF2-40B4-BE49-F238E27FC236}">
              <a16:creationId xmlns:a16="http://schemas.microsoft.com/office/drawing/2014/main" id="{00000000-0008-0000-0000-0000DE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21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21820"/>
    <xdr:sp macro="" textlink="">
      <xdr:nvSpPr>
        <xdr:cNvPr id="6879" name="Text Box 2">
          <a:extLst>
            <a:ext uri="{FF2B5EF4-FFF2-40B4-BE49-F238E27FC236}">
              <a16:creationId xmlns:a16="http://schemas.microsoft.com/office/drawing/2014/main" id="{00000000-0008-0000-0000-0000DF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21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56939" cy="307007"/>
    <xdr:sp macro="" textlink="">
      <xdr:nvSpPr>
        <xdr:cNvPr id="6880" name="Text Box 33">
          <a:extLst>
            <a:ext uri="{FF2B5EF4-FFF2-40B4-BE49-F238E27FC236}">
              <a16:creationId xmlns:a16="http://schemas.microsoft.com/office/drawing/2014/main" id="{00000000-0008-0000-0000-0000E01A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30700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307007"/>
    <xdr:sp macro="" textlink="">
      <xdr:nvSpPr>
        <xdr:cNvPr id="6881" name="Text Box 34">
          <a:extLst>
            <a:ext uri="{FF2B5EF4-FFF2-40B4-BE49-F238E27FC236}">
              <a16:creationId xmlns:a16="http://schemas.microsoft.com/office/drawing/2014/main" id="{00000000-0008-0000-0000-0000E11A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30700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307007"/>
    <xdr:sp macro="" textlink="">
      <xdr:nvSpPr>
        <xdr:cNvPr id="6882" name="Text Box 33">
          <a:extLst>
            <a:ext uri="{FF2B5EF4-FFF2-40B4-BE49-F238E27FC236}">
              <a16:creationId xmlns:a16="http://schemas.microsoft.com/office/drawing/2014/main" id="{00000000-0008-0000-0000-0000E21A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30700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307007"/>
    <xdr:sp macro="" textlink="">
      <xdr:nvSpPr>
        <xdr:cNvPr id="6883" name="Text Box 34">
          <a:extLst>
            <a:ext uri="{FF2B5EF4-FFF2-40B4-BE49-F238E27FC236}">
              <a16:creationId xmlns:a16="http://schemas.microsoft.com/office/drawing/2014/main" id="{00000000-0008-0000-0000-0000E31A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30700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828675</xdr:colOff>
      <xdr:row>77</xdr:row>
      <xdr:rowOff>0</xdr:rowOff>
    </xdr:from>
    <xdr:ext cx="85725" cy="321910"/>
    <xdr:sp macro="" textlink="">
      <xdr:nvSpPr>
        <xdr:cNvPr id="6884" name="Text Box 2">
          <a:extLst>
            <a:ext uri="{FF2B5EF4-FFF2-40B4-BE49-F238E27FC236}">
              <a16:creationId xmlns:a16="http://schemas.microsoft.com/office/drawing/2014/main" id="{00000000-0008-0000-0000-0000E4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21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21910"/>
    <xdr:sp macro="" textlink="">
      <xdr:nvSpPr>
        <xdr:cNvPr id="6885" name="Text Box 2">
          <a:extLst>
            <a:ext uri="{FF2B5EF4-FFF2-40B4-BE49-F238E27FC236}">
              <a16:creationId xmlns:a16="http://schemas.microsoft.com/office/drawing/2014/main" id="{00000000-0008-0000-0000-0000E5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21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21910"/>
    <xdr:sp macro="" textlink="">
      <xdr:nvSpPr>
        <xdr:cNvPr id="6886" name="Text Box 2">
          <a:extLst>
            <a:ext uri="{FF2B5EF4-FFF2-40B4-BE49-F238E27FC236}">
              <a16:creationId xmlns:a16="http://schemas.microsoft.com/office/drawing/2014/main" id="{00000000-0008-0000-0000-0000E6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21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21910"/>
    <xdr:sp macro="" textlink="">
      <xdr:nvSpPr>
        <xdr:cNvPr id="6887" name="Text Box 2">
          <a:extLst>
            <a:ext uri="{FF2B5EF4-FFF2-40B4-BE49-F238E27FC236}">
              <a16:creationId xmlns:a16="http://schemas.microsoft.com/office/drawing/2014/main" id="{00000000-0008-0000-0000-0000E7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21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21910"/>
    <xdr:sp macro="" textlink="">
      <xdr:nvSpPr>
        <xdr:cNvPr id="6888" name="Text Box 2">
          <a:extLst>
            <a:ext uri="{FF2B5EF4-FFF2-40B4-BE49-F238E27FC236}">
              <a16:creationId xmlns:a16="http://schemas.microsoft.com/office/drawing/2014/main" id="{00000000-0008-0000-0000-0000E8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21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21910"/>
    <xdr:sp macro="" textlink="">
      <xdr:nvSpPr>
        <xdr:cNvPr id="6889" name="Text Box 2">
          <a:extLst>
            <a:ext uri="{FF2B5EF4-FFF2-40B4-BE49-F238E27FC236}">
              <a16:creationId xmlns:a16="http://schemas.microsoft.com/office/drawing/2014/main" id="{00000000-0008-0000-0000-0000E9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21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21910"/>
    <xdr:sp macro="" textlink="">
      <xdr:nvSpPr>
        <xdr:cNvPr id="6890" name="Text Box 2">
          <a:extLst>
            <a:ext uri="{FF2B5EF4-FFF2-40B4-BE49-F238E27FC236}">
              <a16:creationId xmlns:a16="http://schemas.microsoft.com/office/drawing/2014/main" id="{00000000-0008-0000-0000-0000EA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21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21910"/>
    <xdr:sp macro="" textlink="">
      <xdr:nvSpPr>
        <xdr:cNvPr id="6891" name="Text Box 2">
          <a:extLst>
            <a:ext uri="{FF2B5EF4-FFF2-40B4-BE49-F238E27FC236}">
              <a16:creationId xmlns:a16="http://schemas.microsoft.com/office/drawing/2014/main" id="{00000000-0008-0000-0000-0000EB1A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21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488855"/>
    <xdr:sp macro="" textlink="">
      <xdr:nvSpPr>
        <xdr:cNvPr id="6892" name="Text Box 1">
          <a:extLst>
            <a:ext uri="{FF2B5EF4-FFF2-40B4-BE49-F238E27FC236}">
              <a16:creationId xmlns:a16="http://schemas.microsoft.com/office/drawing/2014/main" id="{00000000-0008-0000-0000-0000EC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488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488855"/>
    <xdr:sp macro="" textlink="">
      <xdr:nvSpPr>
        <xdr:cNvPr id="6893" name="Text Box 2">
          <a:extLst>
            <a:ext uri="{FF2B5EF4-FFF2-40B4-BE49-F238E27FC236}">
              <a16:creationId xmlns:a16="http://schemas.microsoft.com/office/drawing/2014/main" id="{00000000-0008-0000-0000-0000ED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488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488855"/>
    <xdr:sp macro="" textlink="">
      <xdr:nvSpPr>
        <xdr:cNvPr id="6894" name="Text Box 3">
          <a:extLst>
            <a:ext uri="{FF2B5EF4-FFF2-40B4-BE49-F238E27FC236}">
              <a16:creationId xmlns:a16="http://schemas.microsoft.com/office/drawing/2014/main" id="{00000000-0008-0000-0000-0000EE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488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488855"/>
    <xdr:sp macro="" textlink="">
      <xdr:nvSpPr>
        <xdr:cNvPr id="6895" name="Text Box 4">
          <a:extLst>
            <a:ext uri="{FF2B5EF4-FFF2-40B4-BE49-F238E27FC236}">
              <a16:creationId xmlns:a16="http://schemas.microsoft.com/office/drawing/2014/main" id="{00000000-0008-0000-0000-0000EF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488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488855"/>
    <xdr:sp macro="" textlink="">
      <xdr:nvSpPr>
        <xdr:cNvPr id="6896" name="Text Box 1">
          <a:extLst>
            <a:ext uri="{FF2B5EF4-FFF2-40B4-BE49-F238E27FC236}">
              <a16:creationId xmlns:a16="http://schemas.microsoft.com/office/drawing/2014/main" id="{00000000-0008-0000-0000-0000F0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488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488855"/>
    <xdr:sp macro="" textlink="">
      <xdr:nvSpPr>
        <xdr:cNvPr id="6897" name="Text Box 2">
          <a:extLst>
            <a:ext uri="{FF2B5EF4-FFF2-40B4-BE49-F238E27FC236}">
              <a16:creationId xmlns:a16="http://schemas.microsoft.com/office/drawing/2014/main" id="{00000000-0008-0000-0000-0000F1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488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488855"/>
    <xdr:sp macro="" textlink="">
      <xdr:nvSpPr>
        <xdr:cNvPr id="6898" name="Text Box 3">
          <a:extLst>
            <a:ext uri="{FF2B5EF4-FFF2-40B4-BE49-F238E27FC236}">
              <a16:creationId xmlns:a16="http://schemas.microsoft.com/office/drawing/2014/main" id="{00000000-0008-0000-0000-0000F2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488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488855"/>
    <xdr:sp macro="" textlink="">
      <xdr:nvSpPr>
        <xdr:cNvPr id="6899" name="Text Box 4">
          <a:extLst>
            <a:ext uri="{FF2B5EF4-FFF2-40B4-BE49-F238E27FC236}">
              <a16:creationId xmlns:a16="http://schemas.microsoft.com/office/drawing/2014/main" id="{00000000-0008-0000-0000-0000F3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488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57578" cy="315470"/>
    <xdr:sp macro="" textlink="">
      <xdr:nvSpPr>
        <xdr:cNvPr id="6900" name="Text Box 33">
          <a:extLst>
            <a:ext uri="{FF2B5EF4-FFF2-40B4-BE49-F238E27FC236}">
              <a16:creationId xmlns:a16="http://schemas.microsoft.com/office/drawing/2014/main" id="{00000000-0008-0000-0000-0000F41A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7578" cy="3154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7578" cy="315470"/>
    <xdr:sp macro="" textlink="">
      <xdr:nvSpPr>
        <xdr:cNvPr id="6901" name="Text Box 34">
          <a:extLst>
            <a:ext uri="{FF2B5EF4-FFF2-40B4-BE49-F238E27FC236}">
              <a16:creationId xmlns:a16="http://schemas.microsoft.com/office/drawing/2014/main" id="{00000000-0008-0000-0000-0000F51A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7578" cy="3154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7578" cy="315470"/>
    <xdr:sp macro="" textlink="">
      <xdr:nvSpPr>
        <xdr:cNvPr id="6902" name="Text Box 33">
          <a:extLst>
            <a:ext uri="{FF2B5EF4-FFF2-40B4-BE49-F238E27FC236}">
              <a16:creationId xmlns:a16="http://schemas.microsoft.com/office/drawing/2014/main" id="{00000000-0008-0000-0000-0000F61A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7578" cy="3154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7578" cy="315470"/>
    <xdr:sp macro="" textlink="">
      <xdr:nvSpPr>
        <xdr:cNvPr id="6903" name="Text Box 34">
          <a:extLst>
            <a:ext uri="{FF2B5EF4-FFF2-40B4-BE49-F238E27FC236}">
              <a16:creationId xmlns:a16="http://schemas.microsoft.com/office/drawing/2014/main" id="{00000000-0008-0000-0000-0000F71A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7578" cy="3154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307007"/>
    <xdr:sp macro="" textlink="">
      <xdr:nvSpPr>
        <xdr:cNvPr id="6904" name="Text Box 33">
          <a:extLst>
            <a:ext uri="{FF2B5EF4-FFF2-40B4-BE49-F238E27FC236}">
              <a16:creationId xmlns:a16="http://schemas.microsoft.com/office/drawing/2014/main" id="{00000000-0008-0000-0000-0000F81A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30700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307007"/>
    <xdr:sp macro="" textlink="">
      <xdr:nvSpPr>
        <xdr:cNvPr id="6905" name="Text Box 34">
          <a:extLst>
            <a:ext uri="{FF2B5EF4-FFF2-40B4-BE49-F238E27FC236}">
              <a16:creationId xmlns:a16="http://schemas.microsoft.com/office/drawing/2014/main" id="{00000000-0008-0000-0000-0000F91A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30700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307007"/>
    <xdr:sp macro="" textlink="">
      <xdr:nvSpPr>
        <xdr:cNvPr id="6906" name="Text Box 33">
          <a:extLst>
            <a:ext uri="{FF2B5EF4-FFF2-40B4-BE49-F238E27FC236}">
              <a16:creationId xmlns:a16="http://schemas.microsoft.com/office/drawing/2014/main" id="{00000000-0008-0000-0000-0000FA1A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30700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307007"/>
    <xdr:sp macro="" textlink="">
      <xdr:nvSpPr>
        <xdr:cNvPr id="6907" name="Text Box 34">
          <a:extLst>
            <a:ext uri="{FF2B5EF4-FFF2-40B4-BE49-F238E27FC236}">
              <a16:creationId xmlns:a16="http://schemas.microsoft.com/office/drawing/2014/main" id="{00000000-0008-0000-0000-0000FB1A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30700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76200" cy="321820"/>
    <xdr:sp macro="" textlink="">
      <xdr:nvSpPr>
        <xdr:cNvPr id="6908" name="Text Box 1">
          <a:extLst>
            <a:ext uri="{FF2B5EF4-FFF2-40B4-BE49-F238E27FC236}">
              <a16:creationId xmlns:a16="http://schemas.microsoft.com/office/drawing/2014/main" id="{00000000-0008-0000-0000-0000FC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1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1820"/>
    <xdr:sp macro="" textlink="">
      <xdr:nvSpPr>
        <xdr:cNvPr id="6909" name="Text Box 2">
          <a:extLst>
            <a:ext uri="{FF2B5EF4-FFF2-40B4-BE49-F238E27FC236}">
              <a16:creationId xmlns:a16="http://schemas.microsoft.com/office/drawing/2014/main" id="{00000000-0008-0000-0000-0000FD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1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1820"/>
    <xdr:sp macro="" textlink="">
      <xdr:nvSpPr>
        <xdr:cNvPr id="6910" name="Text Box 3">
          <a:extLst>
            <a:ext uri="{FF2B5EF4-FFF2-40B4-BE49-F238E27FC236}">
              <a16:creationId xmlns:a16="http://schemas.microsoft.com/office/drawing/2014/main" id="{00000000-0008-0000-0000-0000FE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1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1820"/>
    <xdr:sp macro="" textlink="">
      <xdr:nvSpPr>
        <xdr:cNvPr id="6911" name="Text Box 4">
          <a:extLst>
            <a:ext uri="{FF2B5EF4-FFF2-40B4-BE49-F238E27FC236}">
              <a16:creationId xmlns:a16="http://schemas.microsoft.com/office/drawing/2014/main" id="{00000000-0008-0000-0000-0000FF1A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1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1820"/>
    <xdr:sp macro="" textlink="">
      <xdr:nvSpPr>
        <xdr:cNvPr id="6912" name="Text Box 1">
          <a:extLst>
            <a:ext uri="{FF2B5EF4-FFF2-40B4-BE49-F238E27FC236}">
              <a16:creationId xmlns:a16="http://schemas.microsoft.com/office/drawing/2014/main" id="{00000000-0008-0000-0000-0000001B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1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1820"/>
    <xdr:sp macro="" textlink="">
      <xdr:nvSpPr>
        <xdr:cNvPr id="6913" name="Text Box 2">
          <a:extLst>
            <a:ext uri="{FF2B5EF4-FFF2-40B4-BE49-F238E27FC236}">
              <a16:creationId xmlns:a16="http://schemas.microsoft.com/office/drawing/2014/main" id="{00000000-0008-0000-0000-0000011B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1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1820"/>
    <xdr:sp macro="" textlink="">
      <xdr:nvSpPr>
        <xdr:cNvPr id="6914" name="Text Box 3">
          <a:extLst>
            <a:ext uri="{FF2B5EF4-FFF2-40B4-BE49-F238E27FC236}">
              <a16:creationId xmlns:a16="http://schemas.microsoft.com/office/drawing/2014/main" id="{00000000-0008-0000-0000-0000021B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1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1820"/>
    <xdr:sp macro="" textlink="">
      <xdr:nvSpPr>
        <xdr:cNvPr id="6915" name="Text Box 4">
          <a:extLst>
            <a:ext uri="{FF2B5EF4-FFF2-40B4-BE49-F238E27FC236}">
              <a16:creationId xmlns:a16="http://schemas.microsoft.com/office/drawing/2014/main" id="{00000000-0008-0000-0000-0000031B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1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1820"/>
    <xdr:sp macro="" textlink="">
      <xdr:nvSpPr>
        <xdr:cNvPr id="6916" name="Text Box 1">
          <a:extLst>
            <a:ext uri="{FF2B5EF4-FFF2-40B4-BE49-F238E27FC236}">
              <a16:creationId xmlns:a16="http://schemas.microsoft.com/office/drawing/2014/main" id="{00000000-0008-0000-0000-0000041B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1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1820"/>
    <xdr:sp macro="" textlink="">
      <xdr:nvSpPr>
        <xdr:cNvPr id="6917" name="Text Box 2">
          <a:extLst>
            <a:ext uri="{FF2B5EF4-FFF2-40B4-BE49-F238E27FC236}">
              <a16:creationId xmlns:a16="http://schemas.microsoft.com/office/drawing/2014/main" id="{00000000-0008-0000-0000-0000051B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1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1820"/>
    <xdr:sp macro="" textlink="">
      <xdr:nvSpPr>
        <xdr:cNvPr id="6918" name="Text Box 3">
          <a:extLst>
            <a:ext uri="{FF2B5EF4-FFF2-40B4-BE49-F238E27FC236}">
              <a16:creationId xmlns:a16="http://schemas.microsoft.com/office/drawing/2014/main" id="{00000000-0008-0000-0000-0000061B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1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1820"/>
    <xdr:sp macro="" textlink="">
      <xdr:nvSpPr>
        <xdr:cNvPr id="6919" name="Text Box 4">
          <a:extLst>
            <a:ext uri="{FF2B5EF4-FFF2-40B4-BE49-F238E27FC236}">
              <a16:creationId xmlns:a16="http://schemas.microsoft.com/office/drawing/2014/main" id="{00000000-0008-0000-0000-0000071B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1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1820"/>
    <xdr:sp macro="" textlink="">
      <xdr:nvSpPr>
        <xdr:cNvPr id="6920" name="Text Box 1">
          <a:extLst>
            <a:ext uri="{FF2B5EF4-FFF2-40B4-BE49-F238E27FC236}">
              <a16:creationId xmlns:a16="http://schemas.microsoft.com/office/drawing/2014/main" id="{00000000-0008-0000-0000-0000081B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1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1820"/>
    <xdr:sp macro="" textlink="">
      <xdr:nvSpPr>
        <xdr:cNvPr id="6921" name="Text Box 2">
          <a:extLst>
            <a:ext uri="{FF2B5EF4-FFF2-40B4-BE49-F238E27FC236}">
              <a16:creationId xmlns:a16="http://schemas.microsoft.com/office/drawing/2014/main" id="{00000000-0008-0000-0000-0000091B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1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1820"/>
    <xdr:sp macro="" textlink="">
      <xdr:nvSpPr>
        <xdr:cNvPr id="6922" name="Text Box 3">
          <a:extLst>
            <a:ext uri="{FF2B5EF4-FFF2-40B4-BE49-F238E27FC236}">
              <a16:creationId xmlns:a16="http://schemas.microsoft.com/office/drawing/2014/main" id="{00000000-0008-0000-0000-00000A1B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1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1820"/>
    <xdr:sp macro="" textlink="">
      <xdr:nvSpPr>
        <xdr:cNvPr id="6923" name="Text Box 4">
          <a:extLst>
            <a:ext uri="{FF2B5EF4-FFF2-40B4-BE49-F238E27FC236}">
              <a16:creationId xmlns:a16="http://schemas.microsoft.com/office/drawing/2014/main" id="{00000000-0008-0000-0000-00000B1B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1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1820"/>
    <xdr:sp macro="" textlink="">
      <xdr:nvSpPr>
        <xdr:cNvPr id="6924" name="Text Box 1">
          <a:extLst>
            <a:ext uri="{FF2B5EF4-FFF2-40B4-BE49-F238E27FC236}">
              <a16:creationId xmlns:a16="http://schemas.microsoft.com/office/drawing/2014/main" id="{00000000-0008-0000-0000-00000C1B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1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1820"/>
    <xdr:sp macro="" textlink="">
      <xdr:nvSpPr>
        <xdr:cNvPr id="6925" name="Text Box 2">
          <a:extLst>
            <a:ext uri="{FF2B5EF4-FFF2-40B4-BE49-F238E27FC236}">
              <a16:creationId xmlns:a16="http://schemas.microsoft.com/office/drawing/2014/main" id="{00000000-0008-0000-0000-00000D1B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1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1820"/>
    <xdr:sp macro="" textlink="">
      <xdr:nvSpPr>
        <xdr:cNvPr id="6926" name="Text Box 3">
          <a:extLst>
            <a:ext uri="{FF2B5EF4-FFF2-40B4-BE49-F238E27FC236}">
              <a16:creationId xmlns:a16="http://schemas.microsoft.com/office/drawing/2014/main" id="{00000000-0008-0000-0000-00000E1B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1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321820"/>
    <xdr:sp macro="" textlink="">
      <xdr:nvSpPr>
        <xdr:cNvPr id="6927" name="Text Box 4">
          <a:extLst>
            <a:ext uri="{FF2B5EF4-FFF2-40B4-BE49-F238E27FC236}">
              <a16:creationId xmlns:a16="http://schemas.microsoft.com/office/drawing/2014/main" id="{00000000-0008-0000-0000-00000F1B0000}"/>
            </a:ext>
          </a:extLst>
        </xdr:cNvPr>
        <xdr:cNvSpPr txBox="1">
          <a:spLocks noChangeArrowheads="1"/>
        </xdr:cNvSpPr>
      </xdr:nvSpPr>
      <xdr:spPr bwMode="auto">
        <a:xfrm>
          <a:off x="3171825" y="24707850"/>
          <a:ext cx="76200" cy="321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77</xdr:row>
      <xdr:rowOff>0</xdr:rowOff>
    </xdr:from>
    <xdr:ext cx="56939" cy="203259"/>
    <xdr:sp macro="" textlink="">
      <xdr:nvSpPr>
        <xdr:cNvPr id="6928" name="Text Box 33">
          <a:extLst>
            <a:ext uri="{FF2B5EF4-FFF2-40B4-BE49-F238E27FC236}">
              <a16:creationId xmlns:a16="http://schemas.microsoft.com/office/drawing/2014/main" id="{00000000-0008-0000-0000-000010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03259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03259"/>
    <xdr:sp macro="" textlink="">
      <xdr:nvSpPr>
        <xdr:cNvPr id="6929" name="Text Box 34">
          <a:extLst>
            <a:ext uri="{FF2B5EF4-FFF2-40B4-BE49-F238E27FC236}">
              <a16:creationId xmlns:a16="http://schemas.microsoft.com/office/drawing/2014/main" id="{00000000-0008-0000-0000-000011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03259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03259"/>
    <xdr:sp macro="" textlink="">
      <xdr:nvSpPr>
        <xdr:cNvPr id="6930" name="Text Box 33">
          <a:extLst>
            <a:ext uri="{FF2B5EF4-FFF2-40B4-BE49-F238E27FC236}">
              <a16:creationId xmlns:a16="http://schemas.microsoft.com/office/drawing/2014/main" id="{00000000-0008-0000-0000-000012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03259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03259"/>
    <xdr:sp macro="" textlink="">
      <xdr:nvSpPr>
        <xdr:cNvPr id="6931" name="Text Box 34">
          <a:extLst>
            <a:ext uri="{FF2B5EF4-FFF2-40B4-BE49-F238E27FC236}">
              <a16:creationId xmlns:a16="http://schemas.microsoft.com/office/drawing/2014/main" id="{00000000-0008-0000-0000-000013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03259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198468"/>
    <xdr:sp macro="" textlink="">
      <xdr:nvSpPr>
        <xdr:cNvPr id="6932" name="Text Box 33">
          <a:extLst>
            <a:ext uri="{FF2B5EF4-FFF2-40B4-BE49-F238E27FC236}">
              <a16:creationId xmlns:a16="http://schemas.microsoft.com/office/drawing/2014/main" id="{00000000-0008-0000-0000-0000141B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19846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198468"/>
    <xdr:sp macro="" textlink="">
      <xdr:nvSpPr>
        <xdr:cNvPr id="6933" name="Text Box 34">
          <a:extLst>
            <a:ext uri="{FF2B5EF4-FFF2-40B4-BE49-F238E27FC236}">
              <a16:creationId xmlns:a16="http://schemas.microsoft.com/office/drawing/2014/main" id="{00000000-0008-0000-0000-0000151B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19846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198468"/>
    <xdr:sp macro="" textlink="">
      <xdr:nvSpPr>
        <xdr:cNvPr id="6934" name="Text Box 33">
          <a:extLst>
            <a:ext uri="{FF2B5EF4-FFF2-40B4-BE49-F238E27FC236}">
              <a16:creationId xmlns:a16="http://schemas.microsoft.com/office/drawing/2014/main" id="{00000000-0008-0000-0000-0000161B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19846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198468"/>
    <xdr:sp macro="" textlink="">
      <xdr:nvSpPr>
        <xdr:cNvPr id="6935" name="Text Box 34">
          <a:extLst>
            <a:ext uri="{FF2B5EF4-FFF2-40B4-BE49-F238E27FC236}">
              <a16:creationId xmlns:a16="http://schemas.microsoft.com/office/drawing/2014/main" id="{00000000-0008-0000-0000-0000171B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19846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198468"/>
    <xdr:sp macro="" textlink="">
      <xdr:nvSpPr>
        <xdr:cNvPr id="6936" name="Text Box 33">
          <a:extLst>
            <a:ext uri="{FF2B5EF4-FFF2-40B4-BE49-F238E27FC236}">
              <a16:creationId xmlns:a16="http://schemas.microsoft.com/office/drawing/2014/main" id="{00000000-0008-0000-0000-0000181B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19846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198468"/>
    <xdr:sp macro="" textlink="">
      <xdr:nvSpPr>
        <xdr:cNvPr id="6937" name="Text Box 34">
          <a:extLst>
            <a:ext uri="{FF2B5EF4-FFF2-40B4-BE49-F238E27FC236}">
              <a16:creationId xmlns:a16="http://schemas.microsoft.com/office/drawing/2014/main" id="{00000000-0008-0000-0000-0000191B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19846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198468"/>
    <xdr:sp macro="" textlink="">
      <xdr:nvSpPr>
        <xdr:cNvPr id="6938" name="Text Box 33">
          <a:extLst>
            <a:ext uri="{FF2B5EF4-FFF2-40B4-BE49-F238E27FC236}">
              <a16:creationId xmlns:a16="http://schemas.microsoft.com/office/drawing/2014/main" id="{00000000-0008-0000-0000-00001A1B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19846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198468"/>
    <xdr:sp macro="" textlink="">
      <xdr:nvSpPr>
        <xdr:cNvPr id="6939" name="Text Box 34">
          <a:extLst>
            <a:ext uri="{FF2B5EF4-FFF2-40B4-BE49-F238E27FC236}">
              <a16:creationId xmlns:a16="http://schemas.microsoft.com/office/drawing/2014/main" id="{00000000-0008-0000-0000-00001B1B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198468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196484"/>
    <xdr:sp macro="" textlink="">
      <xdr:nvSpPr>
        <xdr:cNvPr id="6940" name="Text Box 33">
          <a:extLst>
            <a:ext uri="{FF2B5EF4-FFF2-40B4-BE49-F238E27FC236}">
              <a16:creationId xmlns:a16="http://schemas.microsoft.com/office/drawing/2014/main" id="{00000000-0008-0000-0000-00001C1B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19648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196484"/>
    <xdr:sp macro="" textlink="">
      <xdr:nvSpPr>
        <xdr:cNvPr id="6941" name="Text Box 34">
          <a:extLst>
            <a:ext uri="{FF2B5EF4-FFF2-40B4-BE49-F238E27FC236}">
              <a16:creationId xmlns:a16="http://schemas.microsoft.com/office/drawing/2014/main" id="{00000000-0008-0000-0000-00001D1B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19648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196484"/>
    <xdr:sp macro="" textlink="">
      <xdr:nvSpPr>
        <xdr:cNvPr id="6942" name="Text Box 33">
          <a:extLst>
            <a:ext uri="{FF2B5EF4-FFF2-40B4-BE49-F238E27FC236}">
              <a16:creationId xmlns:a16="http://schemas.microsoft.com/office/drawing/2014/main" id="{00000000-0008-0000-0000-00001E1B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19648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196484"/>
    <xdr:sp macro="" textlink="">
      <xdr:nvSpPr>
        <xdr:cNvPr id="6943" name="Text Box 34">
          <a:extLst>
            <a:ext uri="{FF2B5EF4-FFF2-40B4-BE49-F238E27FC236}">
              <a16:creationId xmlns:a16="http://schemas.microsoft.com/office/drawing/2014/main" id="{00000000-0008-0000-0000-00001F1B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196484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944" name="Text Box 2">
          <a:extLst>
            <a:ext uri="{FF2B5EF4-FFF2-40B4-BE49-F238E27FC236}">
              <a16:creationId xmlns:a16="http://schemas.microsoft.com/office/drawing/2014/main" id="{00000000-0008-0000-0000-0000201B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945" name="Text Box 2">
          <a:extLst>
            <a:ext uri="{FF2B5EF4-FFF2-40B4-BE49-F238E27FC236}">
              <a16:creationId xmlns:a16="http://schemas.microsoft.com/office/drawing/2014/main" id="{00000000-0008-0000-0000-0000211B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946" name="Text Box 2">
          <a:extLst>
            <a:ext uri="{FF2B5EF4-FFF2-40B4-BE49-F238E27FC236}">
              <a16:creationId xmlns:a16="http://schemas.microsoft.com/office/drawing/2014/main" id="{00000000-0008-0000-0000-0000221B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947" name="Text Box 2">
          <a:extLst>
            <a:ext uri="{FF2B5EF4-FFF2-40B4-BE49-F238E27FC236}">
              <a16:creationId xmlns:a16="http://schemas.microsoft.com/office/drawing/2014/main" id="{00000000-0008-0000-0000-0000231B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948" name="Text Box 2">
          <a:extLst>
            <a:ext uri="{FF2B5EF4-FFF2-40B4-BE49-F238E27FC236}">
              <a16:creationId xmlns:a16="http://schemas.microsoft.com/office/drawing/2014/main" id="{00000000-0008-0000-0000-0000241B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949" name="Text Box 2">
          <a:extLst>
            <a:ext uri="{FF2B5EF4-FFF2-40B4-BE49-F238E27FC236}">
              <a16:creationId xmlns:a16="http://schemas.microsoft.com/office/drawing/2014/main" id="{00000000-0008-0000-0000-0000251B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950" name="Text Box 2">
          <a:extLst>
            <a:ext uri="{FF2B5EF4-FFF2-40B4-BE49-F238E27FC236}">
              <a16:creationId xmlns:a16="http://schemas.microsoft.com/office/drawing/2014/main" id="{00000000-0008-0000-0000-0000261B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951" name="Text Box 2">
          <a:extLst>
            <a:ext uri="{FF2B5EF4-FFF2-40B4-BE49-F238E27FC236}">
              <a16:creationId xmlns:a16="http://schemas.microsoft.com/office/drawing/2014/main" id="{00000000-0008-0000-0000-0000271B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952" name="Text Box 2">
          <a:extLst>
            <a:ext uri="{FF2B5EF4-FFF2-40B4-BE49-F238E27FC236}">
              <a16:creationId xmlns:a16="http://schemas.microsoft.com/office/drawing/2014/main" id="{00000000-0008-0000-0000-0000281B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953" name="Text Box 2">
          <a:extLst>
            <a:ext uri="{FF2B5EF4-FFF2-40B4-BE49-F238E27FC236}">
              <a16:creationId xmlns:a16="http://schemas.microsoft.com/office/drawing/2014/main" id="{00000000-0008-0000-0000-0000291B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954" name="Text Box 2">
          <a:extLst>
            <a:ext uri="{FF2B5EF4-FFF2-40B4-BE49-F238E27FC236}">
              <a16:creationId xmlns:a16="http://schemas.microsoft.com/office/drawing/2014/main" id="{00000000-0008-0000-0000-00002A1B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955" name="Text Box 2">
          <a:extLst>
            <a:ext uri="{FF2B5EF4-FFF2-40B4-BE49-F238E27FC236}">
              <a16:creationId xmlns:a16="http://schemas.microsoft.com/office/drawing/2014/main" id="{00000000-0008-0000-0000-00002B1B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956" name="Text Box 2">
          <a:extLst>
            <a:ext uri="{FF2B5EF4-FFF2-40B4-BE49-F238E27FC236}">
              <a16:creationId xmlns:a16="http://schemas.microsoft.com/office/drawing/2014/main" id="{00000000-0008-0000-0000-00002C1B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957" name="Text Box 2">
          <a:extLst>
            <a:ext uri="{FF2B5EF4-FFF2-40B4-BE49-F238E27FC236}">
              <a16:creationId xmlns:a16="http://schemas.microsoft.com/office/drawing/2014/main" id="{00000000-0008-0000-0000-00002D1B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958" name="Text Box 2">
          <a:extLst>
            <a:ext uri="{FF2B5EF4-FFF2-40B4-BE49-F238E27FC236}">
              <a16:creationId xmlns:a16="http://schemas.microsoft.com/office/drawing/2014/main" id="{00000000-0008-0000-0000-00002E1B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959" name="Text Box 2">
          <a:extLst>
            <a:ext uri="{FF2B5EF4-FFF2-40B4-BE49-F238E27FC236}">
              <a16:creationId xmlns:a16="http://schemas.microsoft.com/office/drawing/2014/main" id="{00000000-0008-0000-0000-00002F1B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960" name="Text Box 2">
          <a:extLst>
            <a:ext uri="{FF2B5EF4-FFF2-40B4-BE49-F238E27FC236}">
              <a16:creationId xmlns:a16="http://schemas.microsoft.com/office/drawing/2014/main" id="{00000000-0008-0000-0000-0000301B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961" name="Text Box 2">
          <a:extLst>
            <a:ext uri="{FF2B5EF4-FFF2-40B4-BE49-F238E27FC236}">
              <a16:creationId xmlns:a16="http://schemas.microsoft.com/office/drawing/2014/main" id="{00000000-0008-0000-0000-0000311B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962" name="Text Box 2">
          <a:extLst>
            <a:ext uri="{FF2B5EF4-FFF2-40B4-BE49-F238E27FC236}">
              <a16:creationId xmlns:a16="http://schemas.microsoft.com/office/drawing/2014/main" id="{00000000-0008-0000-0000-0000321B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963" name="Text Box 2">
          <a:extLst>
            <a:ext uri="{FF2B5EF4-FFF2-40B4-BE49-F238E27FC236}">
              <a16:creationId xmlns:a16="http://schemas.microsoft.com/office/drawing/2014/main" id="{00000000-0008-0000-0000-0000331B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964" name="Text Box 2">
          <a:extLst>
            <a:ext uri="{FF2B5EF4-FFF2-40B4-BE49-F238E27FC236}">
              <a16:creationId xmlns:a16="http://schemas.microsoft.com/office/drawing/2014/main" id="{00000000-0008-0000-0000-0000341B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965" name="Text Box 2">
          <a:extLst>
            <a:ext uri="{FF2B5EF4-FFF2-40B4-BE49-F238E27FC236}">
              <a16:creationId xmlns:a16="http://schemas.microsoft.com/office/drawing/2014/main" id="{00000000-0008-0000-0000-0000351B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966" name="Text Box 2">
          <a:extLst>
            <a:ext uri="{FF2B5EF4-FFF2-40B4-BE49-F238E27FC236}">
              <a16:creationId xmlns:a16="http://schemas.microsoft.com/office/drawing/2014/main" id="{00000000-0008-0000-0000-0000361B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967" name="Text Box 2">
          <a:extLst>
            <a:ext uri="{FF2B5EF4-FFF2-40B4-BE49-F238E27FC236}">
              <a16:creationId xmlns:a16="http://schemas.microsoft.com/office/drawing/2014/main" id="{00000000-0008-0000-0000-0000371B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968" name="Text Box 2">
          <a:extLst>
            <a:ext uri="{FF2B5EF4-FFF2-40B4-BE49-F238E27FC236}">
              <a16:creationId xmlns:a16="http://schemas.microsoft.com/office/drawing/2014/main" id="{00000000-0008-0000-0000-0000381B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969" name="Text Box 2">
          <a:extLst>
            <a:ext uri="{FF2B5EF4-FFF2-40B4-BE49-F238E27FC236}">
              <a16:creationId xmlns:a16="http://schemas.microsoft.com/office/drawing/2014/main" id="{00000000-0008-0000-0000-0000391B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970" name="Text Box 2">
          <a:extLst>
            <a:ext uri="{FF2B5EF4-FFF2-40B4-BE49-F238E27FC236}">
              <a16:creationId xmlns:a16="http://schemas.microsoft.com/office/drawing/2014/main" id="{00000000-0008-0000-0000-00003A1B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971" name="Text Box 2">
          <a:extLst>
            <a:ext uri="{FF2B5EF4-FFF2-40B4-BE49-F238E27FC236}">
              <a16:creationId xmlns:a16="http://schemas.microsoft.com/office/drawing/2014/main" id="{00000000-0008-0000-0000-00003B1B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972" name="Text Box 2">
          <a:extLst>
            <a:ext uri="{FF2B5EF4-FFF2-40B4-BE49-F238E27FC236}">
              <a16:creationId xmlns:a16="http://schemas.microsoft.com/office/drawing/2014/main" id="{00000000-0008-0000-0000-00003C1B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973" name="Text Box 2">
          <a:extLst>
            <a:ext uri="{FF2B5EF4-FFF2-40B4-BE49-F238E27FC236}">
              <a16:creationId xmlns:a16="http://schemas.microsoft.com/office/drawing/2014/main" id="{00000000-0008-0000-0000-00003D1B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974" name="Text Box 2">
          <a:extLst>
            <a:ext uri="{FF2B5EF4-FFF2-40B4-BE49-F238E27FC236}">
              <a16:creationId xmlns:a16="http://schemas.microsoft.com/office/drawing/2014/main" id="{00000000-0008-0000-0000-00003E1B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463816"/>
    <xdr:sp macro="" textlink="">
      <xdr:nvSpPr>
        <xdr:cNvPr id="6975" name="Text Box 2">
          <a:extLst>
            <a:ext uri="{FF2B5EF4-FFF2-40B4-BE49-F238E27FC236}">
              <a16:creationId xmlns:a16="http://schemas.microsoft.com/office/drawing/2014/main" id="{00000000-0008-0000-0000-00003F1B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46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21820"/>
    <xdr:sp macro="" textlink="">
      <xdr:nvSpPr>
        <xdr:cNvPr id="6976" name="Text Box 2">
          <a:extLst>
            <a:ext uri="{FF2B5EF4-FFF2-40B4-BE49-F238E27FC236}">
              <a16:creationId xmlns:a16="http://schemas.microsoft.com/office/drawing/2014/main" id="{00000000-0008-0000-0000-0000401B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21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21820"/>
    <xdr:sp macro="" textlink="">
      <xdr:nvSpPr>
        <xdr:cNvPr id="6977" name="Text Box 2">
          <a:extLst>
            <a:ext uri="{FF2B5EF4-FFF2-40B4-BE49-F238E27FC236}">
              <a16:creationId xmlns:a16="http://schemas.microsoft.com/office/drawing/2014/main" id="{00000000-0008-0000-0000-0000411B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21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21820"/>
    <xdr:sp macro="" textlink="">
      <xdr:nvSpPr>
        <xdr:cNvPr id="6978" name="Text Box 2">
          <a:extLst>
            <a:ext uri="{FF2B5EF4-FFF2-40B4-BE49-F238E27FC236}">
              <a16:creationId xmlns:a16="http://schemas.microsoft.com/office/drawing/2014/main" id="{00000000-0008-0000-0000-0000421B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21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21820"/>
    <xdr:sp macro="" textlink="">
      <xdr:nvSpPr>
        <xdr:cNvPr id="6979" name="Text Box 2">
          <a:extLst>
            <a:ext uri="{FF2B5EF4-FFF2-40B4-BE49-F238E27FC236}">
              <a16:creationId xmlns:a16="http://schemas.microsoft.com/office/drawing/2014/main" id="{00000000-0008-0000-0000-0000431B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21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21820"/>
    <xdr:sp macro="" textlink="">
      <xdr:nvSpPr>
        <xdr:cNvPr id="6980" name="Text Box 2">
          <a:extLst>
            <a:ext uri="{FF2B5EF4-FFF2-40B4-BE49-F238E27FC236}">
              <a16:creationId xmlns:a16="http://schemas.microsoft.com/office/drawing/2014/main" id="{00000000-0008-0000-0000-0000441B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21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21820"/>
    <xdr:sp macro="" textlink="">
      <xdr:nvSpPr>
        <xdr:cNvPr id="6981" name="Text Box 2">
          <a:extLst>
            <a:ext uri="{FF2B5EF4-FFF2-40B4-BE49-F238E27FC236}">
              <a16:creationId xmlns:a16="http://schemas.microsoft.com/office/drawing/2014/main" id="{00000000-0008-0000-0000-0000451B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21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21820"/>
    <xdr:sp macro="" textlink="">
      <xdr:nvSpPr>
        <xdr:cNvPr id="6982" name="Text Box 2">
          <a:extLst>
            <a:ext uri="{FF2B5EF4-FFF2-40B4-BE49-F238E27FC236}">
              <a16:creationId xmlns:a16="http://schemas.microsoft.com/office/drawing/2014/main" id="{00000000-0008-0000-0000-0000461B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21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21820"/>
    <xdr:sp macro="" textlink="">
      <xdr:nvSpPr>
        <xdr:cNvPr id="6983" name="Text Box 2">
          <a:extLst>
            <a:ext uri="{FF2B5EF4-FFF2-40B4-BE49-F238E27FC236}">
              <a16:creationId xmlns:a16="http://schemas.microsoft.com/office/drawing/2014/main" id="{00000000-0008-0000-0000-0000471B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21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77</xdr:row>
      <xdr:rowOff>0</xdr:rowOff>
    </xdr:from>
    <xdr:ext cx="56939" cy="307007"/>
    <xdr:sp macro="" textlink="">
      <xdr:nvSpPr>
        <xdr:cNvPr id="6984" name="Text Box 33">
          <a:extLst>
            <a:ext uri="{FF2B5EF4-FFF2-40B4-BE49-F238E27FC236}">
              <a16:creationId xmlns:a16="http://schemas.microsoft.com/office/drawing/2014/main" id="{00000000-0008-0000-0000-0000481B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30700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307007"/>
    <xdr:sp macro="" textlink="">
      <xdr:nvSpPr>
        <xdr:cNvPr id="6985" name="Text Box 34">
          <a:extLst>
            <a:ext uri="{FF2B5EF4-FFF2-40B4-BE49-F238E27FC236}">
              <a16:creationId xmlns:a16="http://schemas.microsoft.com/office/drawing/2014/main" id="{00000000-0008-0000-0000-0000491B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30700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307007"/>
    <xdr:sp macro="" textlink="">
      <xdr:nvSpPr>
        <xdr:cNvPr id="6986" name="Text Box 33">
          <a:extLst>
            <a:ext uri="{FF2B5EF4-FFF2-40B4-BE49-F238E27FC236}">
              <a16:creationId xmlns:a16="http://schemas.microsoft.com/office/drawing/2014/main" id="{00000000-0008-0000-0000-00004A1B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30700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307007"/>
    <xdr:sp macro="" textlink="">
      <xdr:nvSpPr>
        <xdr:cNvPr id="6987" name="Text Box 34">
          <a:extLst>
            <a:ext uri="{FF2B5EF4-FFF2-40B4-BE49-F238E27FC236}">
              <a16:creationId xmlns:a16="http://schemas.microsoft.com/office/drawing/2014/main" id="{00000000-0008-0000-0000-00004B1B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30700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46032"/>
    <xdr:sp macro="" textlink="">
      <xdr:nvSpPr>
        <xdr:cNvPr id="6988" name="Text Box 33">
          <a:extLst>
            <a:ext uri="{FF2B5EF4-FFF2-40B4-BE49-F238E27FC236}">
              <a16:creationId xmlns:a16="http://schemas.microsoft.com/office/drawing/2014/main" id="{00000000-0008-0000-0000-00004C1B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4603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46032"/>
    <xdr:sp macro="" textlink="">
      <xdr:nvSpPr>
        <xdr:cNvPr id="6989" name="Text Box 34">
          <a:extLst>
            <a:ext uri="{FF2B5EF4-FFF2-40B4-BE49-F238E27FC236}">
              <a16:creationId xmlns:a16="http://schemas.microsoft.com/office/drawing/2014/main" id="{00000000-0008-0000-0000-00004D1B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4603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46032"/>
    <xdr:sp macro="" textlink="">
      <xdr:nvSpPr>
        <xdr:cNvPr id="6990" name="Text Box 33">
          <a:extLst>
            <a:ext uri="{FF2B5EF4-FFF2-40B4-BE49-F238E27FC236}">
              <a16:creationId xmlns:a16="http://schemas.microsoft.com/office/drawing/2014/main" id="{00000000-0008-0000-0000-00004E1B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4603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46032"/>
    <xdr:sp macro="" textlink="">
      <xdr:nvSpPr>
        <xdr:cNvPr id="6991" name="Text Box 34">
          <a:extLst>
            <a:ext uri="{FF2B5EF4-FFF2-40B4-BE49-F238E27FC236}">
              <a16:creationId xmlns:a16="http://schemas.microsoft.com/office/drawing/2014/main" id="{00000000-0008-0000-0000-00004F1B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4603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6032"/>
    <xdr:sp macro="" textlink="">
      <xdr:nvSpPr>
        <xdr:cNvPr id="6992" name="Text Box 33">
          <a:extLst>
            <a:ext uri="{FF2B5EF4-FFF2-40B4-BE49-F238E27FC236}">
              <a16:creationId xmlns:a16="http://schemas.microsoft.com/office/drawing/2014/main" id="{00000000-0008-0000-0000-000050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603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6032"/>
    <xdr:sp macro="" textlink="">
      <xdr:nvSpPr>
        <xdr:cNvPr id="6993" name="Text Box 34">
          <a:extLst>
            <a:ext uri="{FF2B5EF4-FFF2-40B4-BE49-F238E27FC236}">
              <a16:creationId xmlns:a16="http://schemas.microsoft.com/office/drawing/2014/main" id="{00000000-0008-0000-0000-000051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603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6032"/>
    <xdr:sp macro="" textlink="">
      <xdr:nvSpPr>
        <xdr:cNvPr id="6994" name="Text Box 33">
          <a:extLst>
            <a:ext uri="{FF2B5EF4-FFF2-40B4-BE49-F238E27FC236}">
              <a16:creationId xmlns:a16="http://schemas.microsoft.com/office/drawing/2014/main" id="{00000000-0008-0000-0000-000052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603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6032"/>
    <xdr:sp macro="" textlink="">
      <xdr:nvSpPr>
        <xdr:cNvPr id="6995" name="Text Box 34">
          <a:extLst>
            <a:ext uri="{FF2B5EF4-FFF2-40B4-BE49-F238E27FC236}">
              <a16:creationId xmlns:a16="http://schemas.microsoft.com/office/drawing/2014/main" id="{00000000-0008-0000-0000-000053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603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46032"/>
    <xdr:sp macro="" textlink="">
      <xdr:nvSpPr>
        <xdr:cNvPr id="6996" name="Text Box 33">
          <a:extLst>
            <a:ext uri="{FF2B5EF4-FFF2-40B4-BE49-F238E27FC236}">
              <a16:creationId xmlns:a16="http://schemas.microsoft.com/office/drawing/2014/main" id="{00000000-0008-0000-0000-0000541B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4603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46032"/>
    <xdr:sp macro="" textlink="">
      <xdr:nvSpPr>
        <xdr:cNvPr id="6997" name="Text Box 34">
          <a:extLst>
            <a:ext uri="{FF2B5EF4-FFF2-40B4-BE49-F238E27FC236}">
              <a16:creationId xmlns:a16="http://schemas.microsoft.com/office/drawing/2014/main" id="{00000000-0008-0000-0000-0000551B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4603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46032"/>
    <xdr:sp macro="" textlink="">
      <xdr:nvSpPr>
        <xdr:cNvPr id="6998" name="Text Box 33">
          <a:extLst>
            <a:ext uri="{FF2B5EF4-FFF2-40B4-BE49-F238E27FC236}">
              <a16:creationId xmlns:a16="http://schemas.microsoft.com/office/drawing/2014/main" id="{00000000-0008-0000-0000-0000561B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4603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56939" cy="246032"/>
    <xdr:sp macro="" textlink="">
      <xdr:nvSpPr>
        <xdr:cNvPr id="6999" name="Text Box 34">
          <a:extLst>
            <a:ext uri="{FF2B5EF4-FFF2-40B4-BE49-F238E27FC236}">
              <a16:creationId xmlns:a16="http://schemas.microsoft.com/office/drawing/2014/main" id="{00000000-0008-0000-0000-0000571B0000}"/>
            </a:ext>
          </a:extLst>
        </xdr:cNvPr>
        <xdr:cNvSpPr txBox="1">
          <a:spLocks noChangeArrowheads="1"/>
        </xdr:cNvSpPr>
      </xdr:nvSpPr>
      <xdr:spPr>
        <a:xfrm>
          <a:off x="3171825" y="24707850"/>
          <a:ext cx="56939" cy="24603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6032"/>
    <xdr:sp macro="" textlink="">
      <xdr:nvSpPr>
        <xdr:cNvPr id="7000" name="Text Box 33">
          <a:extLst>
            <a:ext uri="{FF2B5EF4-FFF2-40B4-BE49-F238E27FC236}">
              <a16:creationId xmlns:a16="http://schemas.microsoft.com/office/drawing/2014/main" id="{00000000-0008-0000-0000-000058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603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6032"/>
    <xdr:sp macro="" textlink="">
      <xdr:nvSpPr>
        <xdr:cNvPr id="7001" name="Text Box 34">
          <a:extLst>
            <a:ext uri="{FF2B5EF4-FFF2-40B4-BE49-F238E27FC236}">
              <a16:creationId xmlns:a16="http://schemas.microsoft.com/office/drawing/2014/main" id="{00000000-0008-0000-0000-000059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603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6032"/>
    <xdr:sp macro="" textlink="">
      <xdr:nvSpPr>
        <xdr:cNvPr id="7002" name="Text Box 33">
          <a:extLst>
            <a:ext uri="{FF2B5EF4-FFF2-40B4-BE49-F238E27FC236}">
              <a16:creationId xmlns:a16="http://schemas.microsoft.com/office/drawing/2014/main" id="{00000000-0008-0000-0000-00005A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603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6032"/>
    <xdr:sp macro="" textlink="">
      <xdr:nvSpPr>
        <xdr:cNvPr id="7003" name="Text Box 34">
          <a:extLst>
            <a:ext uri="{FF2B5EF4-FFF2-40B4-BE49-F238E27FC236}">
              <a16:creationId xmlns:a16="http://schemas.microsoft.com/office/drawing/2014/main" id="{00000000-0008-0000-0000-00005B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6032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2</xdr:col>
      <xdr:colOff>828675</xdr:colOff>
      <xdr:row>77</xdr:row>
      <xdr:rowOff>0</xdr:rowOff>
    </xdr:from>
    <xdr:ext cx="85725" cy="309563"/>
    <xdr:sp macro="" textlink="">
      <xdr:nvSpPr>
        <xdr:cNvPr id="7004" name="Text Box 2">
          <a:extLst>
            <a:ext uri="{FF2B5EF4-FFF2-40B4-BE49-F238E27FC236}">
              <a16:creationId xmlns:a16="http://schemas.microsoft.com/office/drawing/2014/main" id="{00000000-0008-0000-0000-00005C1B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09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09563"/>
    <xdr:sp macro="" textlink="">
      <xdr:nvSpPr>
        <xdr:cNvPr id="7005" name="Text Box 2">
          <a:extLst>
            <a:ext uri="{FF2B5EF4-FFF2-40B4-BE49-F238E27FC236}">
              <a16:creationId xmlns:a16="http://schemas.microsoft.com/office/drawing/2014/main" id="{00000000-0008-0000-0000-00005D1B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09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09563"/>
    <xdr:sp macro="" textlink="">
      <xdr:nvSpPr>
        <xdr:cNvPr id="7006" name="Text Box 2">
          <a:extLst>
            <a:ext uri="{FF2B5EF4-FFF2-40B4-BE49-F238E27FC236}">
              <a16:creationId xmlns:a16="http://schemas.microsoft.com/office/drawing/2014/main" id="{00000000-0008-0000-0000-00005E1B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09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09563"/>
    <xdr:sp macro="" textlink="">
      <xdr:nvSpPr>
        <xdr:cNvPr id="7007" name="Text Box 2">
          <a:extLst>
            <a:ext uri="{FF2B5EF4-FFF2-40B4-BE49-F238E27FC236}">
              <a16:creationId xmlns:a16="http://schemas.microsoft.com/office/drawing/2014/main" id="{00000000-0008-0000-0000-00005F1B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09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09563"/>
    <xdr:sp macro="" textlink="">
      <xdr:nvSpPr>
        <xdr:cNvPr id="7008" name="Text Box 2">
          <a:extLst>
            <a:ext uri="{FF2B5EF4-FFF2-40B4-BE49-F238E27FC236}">
              <a16:creationId xmlns:a16="http://schemas.microsoft.com/office/drawing/2014/main" id="{00000000-0008-0000-0000-0000601B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09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09563"/>
    <xdr:sp macro="" textlink="">
      <xdr:nvSpPr>
        <xdr:cNvPr id="7009" name="Text Box 2">
          <a:extLst>
            <a:ext uri="{FF2B5EF4-FFF2-40B4-BE49-F238E27FC236}">
              <a16:creationId xmlns:a16="http://schemas.microsoft.com/office/drawing/2014/main" id="{00000000-0008-0000-0000-0000611B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09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09563"/>
    <xdr:sp macro="" textlink="">
      <xdr:nvSpPr>
        <xdr:cNvPr id="7010" name="Text Box 2">
          <a:extLst>
            <a:ext uri="{FF2B5EF4-FFF2-40B4-BE49-F238E27FC236}">
              <a16:creationId xmlns:a16="http://schemas.microsoft.com/office/drawing/2014/main" id="{00000000-0008-0000-0000-0000621B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09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09563"/>
    <xdr:sp macro="" textlink="">
      <xdr:nvSpPr>
        <xdr:cNvPr id="7011" name="Text Box 2">
          <a:extLst>
            <a:ext uri="{FF2B5EF4-FFF2-40B4-BE49-F238E27FC236}">
              <a16:creationId xmlns:a16="http://schemas.microsoft.com/office/drawing/2014/main" id="{00000000-0008-0000-0000-0000631B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09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57188"/>
    <xdr:sp macro="" textlink="">
      <xdr:nvSpPr>
        <xdr:cNvPr id="7012" name="Text Box 2">
          <a:extLst>
            <a:ext uri="{FF2B5EF4-FFF2-40B4-BE49-F238E27FC236}">
              <a16:creationId xmlns:a16="http://schemas.microsoft.com/office/drawing/2014/main" id="{00000000-0008-0000-0000-0000641B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57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57188"/>
    <xdr:sp macro="" textlink="">
      <xdr:nvSpPr>
        <xdr:cNvPr id="7013" name="Text Box 2">
          <a:extLst>
            <a:ext uri="{FF2B5EF4-FFF2-40B4-BE49-F238E27FC236}">
              <a16:creationId xmlns:a16="http://schemas.microsoft.com/office/drawing/2014/main" id="{00000000-0008-0000-0000-0000651B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57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57188"/>
    <xdr:sp macro="" textlink="">
      <xdr:nvSpPr>
        <xdr:cNvPr id="7014" name="Text Box 2">
          <a:extLst>
            <a:ext uri="{FF2B5EF4-FFF2-40B4-BE49-F238E27FC236}">
              <a16:creationId xmlns:a16="http://schemas.microsoft.com/office/drawing/2014/main" id="{00000000-0008-0000-0000-0000661B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57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57188"/>
    <xdr:sp macro="" textlink="">
      <xdr:nvSpPr>
        <xdr:cNvPr id="7015" name="Text Box 2">
          <a:extLst>
            <a:ext uri="{FF2B5EF4-FFF2-40B4-BE49-F238E27FC236}">
              <a16:creationId xmlns:a16="http://schemas.microsoft.com/office/drawing/2014/main" id="{00000000-0008-0000-0000-0000671B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57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57188"/>
    <xdr:sp macro="" textlink="">
      <xdr:nvSpPr>
        <xdr:cNvPr id="7016" name="Text Box 2">
          <a:extLst>
            <a:ext uri="{FF2B5EF4-FFF2-40B4-BE49-F238E27FC236}">
              <a16:creationId xmlns:a16="http://schemas.microsoft.com/office/drawing/2014/main" id="{00000000-0008-0000-0000-0000681B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57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57188"/>
    <xdr:sp macro="" textlink="">
      <xdr:nvSpPr>
        <xdr:cNvPr id="7017" name="Text Box 2">
          <a:extLst>
            <a:ext uri="{FF2B5EF4-FFF2-40B4-BE49-F238E27FC236}">
              <a16:creationId xmlns:a16="http://schemas.microsoft.com/office/drawing/2014/main" id="{00000000-0008-0000-0000-0000691B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57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57188"/>
    <xdr:sp macro="" textlink="">
      <xdr:nvSpPr>
        <xdr:cNvPr id="7018" name="Text Box 2">
          <a:extLst>
            <a:ext uri="{FF2B5EF4-FFF2-40B4-BE49-F238E27FC236}">
              <a16:creationId xmlns:a16="http://schemas.microsoft.com/office/drawing/2014/main" id="{00000000-0008-0000-0000-00006A1B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57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77</xdr:row>
      <xdr:rowOff>0</xdr:rowOff>
    </xdr:from>
    <xdr:ext cx="85725" cy="357188"/>
    <xdr:sp macro="" textlink="">
      <xdr:nvSpPr>
        <xdr:cNvPr id="7019" name="Text Box 2">
          <a:extLst>
            <a:ext uri="{FF2B5EF4-FFF2-40B4-BE49-F238E27FC236}">
              <a16:creationId xmlns:a16="http://schemas.microsoft.com/office/drawing/2014/main" id="{00000000-0008-0000-0000-00006B1B0000}"/>
            </a:ext>
          </a:extLst>
        </xdr:cNvPr>
        <xdr:cNvSpPr txBox="1">
          <a:spLocks noChangeArrowheads="1"/>
        </xdr:cNvSpPr>
      </xdr:nvSpPr>
      <xdr:spPr bwMode="auto">
        <a:xfrm>
          <a:off x="1514475" y="24707850"/>
          <a:ext cx="85725" cy="357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20" name="Text Box 33">
          <a:extLst>
            <a:ext uri="{FF2B5EF4-FFF2-40B4-BE49-F238E27FC236}">
              <a16:creationId xmlns:a16="http://schemas.microsoft.com/office/drawing/2014/main" id="{00000000-0008-0000-0000-00006C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21" name="Text Box 34">
          <a:extLst>
            <a:ext uri="{FF2B5EF4-FFF2-40B4-BE49-F238E27FC236}">
              <a16:creationId xmlns:a16="http://schemas.microsoft.com/office/drawing/2014/main" id="{00000000-0008-0000-0000-00006D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22" name="Text Box 33">
          <a:extLst>
            <a:ext uri="{FF2B5EF4-FFF2-40B4-BE49-F238E27FC236}">
              <a16:creationId xmlns:a16="http://schemas.microsoft.com/office/drawing/2014/main" id="{00000000-0008-0000-0000-00006E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23" name="Text Box 34">
          <a:extLst>
            <a:ext uri="{FF2B5EF4-FFF2-40B4-BE49-F238E27FC236}">
              <a16:creationId xmlns:a16="http://schemas.microsoft.com/office/drawing/2014/main" id="{00000000-0008-0000-0000-00006F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24" name="Text Box 33">
          <a:extLst>
            <a:ext uri="{FF2B5EF4-FFF2-40B4-BE49-F238E27FC236}">
              <a16:creationId xmlns:a16="http://schemas.microsoft.com/office/drawing/2014/main" id="{00000000-0008-0000-0000-000070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25" name="Text Box 34">
          <a:extLst>
            <a:ext uri="{FF2B5EF4-FFF2-40B4-BE49-F238E27FC236}">
              <a16:creationId xmlns:a16="http://schemas.microsoft.com/office/drawing/2014/main" id="{00000000-0008-0000-0000-000071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26" name="Text Box 33">
          <a:extLst>
            <a:ext uri="{FF2B5EF4-FFF2-40B4-BE49-F238E27FC236}">
              <a16:creationId xmlns:a16="http://schemas.microsoft.com/office/drawing/2014/main" id="{00000000-0008-0000-0000-000072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27" name="Text Box 34">
          <a:extLst>
            <a:ext uri="{FF2B5EF4-FFF2-40B4-BE49-F238E27FC236}">
              <a16:creationId xmlns:a16="http://schemas.microsoft.com/office/drawing/2014/main" id="{00000000-0008-0000-0000-000073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28" name="Text Box 33">
          <a:extLst>
            <a:ext uri="{FF2B5EF4-FFF2-40B4-BE49-F238E27FC236}">
              <a16:creationId xmlns:a16="http://schemas.microsoft.com/office/drawing/2014/main" id="{00000000-0008-0000-0000-000074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29" name="Text Box 34">
          <a:extLst>
            <a:ext uri="{FF2B5EF4-FFF2-40B4-BE49-F238E27FC236}">
              <a16:creationId xmlns:a16="http://schemas.microsoft.com/office/drawing/2014/main" id="{00000000-0008-0000-0000-000075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30" name="Text Box 33">
          <a:extLst>
            <a:ext uri="{FF2B5EF4-FFF2-40B4-BE49-F238E27FC236}">
              <a16:creationId xmlns:a16="http://schemas.microsoft.com/office/drawing/2014/main" id="{00000000-0008-0000-0000-000076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31" name="Text Box 34">
          <a:extLst>
            <a:ext uri="{FF2B5EF4-FFF2-40B4-BE49-F238E27FC236}">
              <a16:creationId xmlns:a16="http://schemas.microsoft.com/office/drawing/2014/main" id="{00000000-0008-0000-0000-000077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32" name="Text Box 33">
          <a:extLst>
            <a:ext uri="{FF2B5EF4-FFF2-40B4-BE49-F238E27FC236}">
              <a16:creationId xmlns:a16="http://schemas.microsoft.com/office/drawing/2014/main" id="{00000000-0008-0000-0000-000078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33" name="Text Box 34">
          <a:extLst>
            <a:ext uri="{FF2B5EF4-FFF2-40B4-BE49-F238E27FC236}">
              <a16:creationId xmlns:a16="http://schemas.microsoft.com/office/drawing/2014/main" id="{00000000-0008-0000-0000-000079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34" name="Text Box 33">
          <a:extLst>
            <a:ext uri="{FF2B5EF4-FFF2-40B4-BE49-F238E27FC236}">
              <a16:creationId xmlns:a16="http://schemas.microsoft.com/office/drawing/2014/main" id="{00000000-0008-0000-0000-00007A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35" name="Text Box 34">
          <a:extLst>
            <a:ext uri="{FF2B5EF4-FFF2-40B4-BE49-F238E27FC236}">
              <a16:creationId xmlns:a16="http://schemas.microsoft.com/office/drawing/2014/main" id="{00000000-0008-0000-0000-00007B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36" name="Text Box 33">
          <a:extLst>
            <a:ext uri="{FF2B5EF4-FFF2-40B4-BE49-F238E27FC236}">
              <a16:creationId xmlns:a16="http://schemas.microsoft.com/office/drawing/2014/main" id="{00000000-0008-0000-0000-00007C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37" name="Text Box 34">
          <a:extLst>
            <a:ext uri="{FF2B5EF4-FFF2-40B4-BE49-F238E27FC236}">
              <a16:creationId xmlns:a16="http://schemas.microsoft.com/office/drawing/2014/main" id="{00000000-0008-0000-0000-00007D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38" name="Text Box 33">
          <a:extLst>
            <a:ext uri="{FF2B5EF4-FFF2-40B4-BE49-F238E27FC236}">
              <a16:creationId xmlns:a16="http://schemas.microsoft.com/office/drawing/2014/main" id="{00000000-0008-0000-0000-00007E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39" name="Text Box 34">
          <a:extLst>
            <a:ext uri="{FF2B5EF4-FFF2-40B4-BE49-F238E27FC236}">
              <a16:creationId xmlns:a16="http://schemas.microsoft.com/office/drawing/2014/main" id="{00000000-0008-0000-0000-00007F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40" name="Text Box 33">
          <a:extLst>
            <a:ext uri="{FF2B5EF4-FFF2-40B4-BE49-F238E27FC236}">
              <a16:creationId xmlns:a16="http://schemas.microsoft.com/office/drawing/2014/main" id="{00000000-0008-0000-0000-000080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41" name="Text Box 34">
          <a:extLst>
            <a:ext uri="{FF2B5EF4-FFF2-40B4-BE49-F238E27FC236}">
              <a16:creationId xmlns:a16="http://schemas.microsoft.com/office/drawing/2014/main" id="{00000000-0008-0000-0000-000081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42" name="Text Box 33">
          <a:extLst>
            <a:ext uri="{FF2B5EF4-FFF2-40B4-BE49-F238E27FC236}">
              <a16:creationId xmlns:a16="http://schemas.microsoft.com/office/drawing/2014/main" id="{00000000-0008-0000-0000-000082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43" name="Text Box 34">
          <a:extLst>
            <a:ext uri="{FF2B5EF4-FFF2-40B4-BE49-F238E27FC236}">
              <a16:creationId xmlns:a16="http://schemas.microsoft.com/office/drawing/2014/main" id="{00000000-0008-0000-0000-000083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44" name="Text Box 33">
          <a:extLst>
            <a:ext uri="{FF2B5EF4-FFF2-40B4-BE49-F238E27FC236}">
              <a16:creationId xmlns:a16="http://schemas.microsoft.com/office/drawing/2014/main" id="{00000000-0008-0000-0000-000084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45" name="Text Box 34">
          <a:extLst>
            <a:ext uri="{FF2B5EF4-FFF2-40B4-BE49-F238E27FC236}">
              <a16:creationId xmlns:a16="http://schemas.microsoft.com/office/drawing/2014/main" id="{00000000-0008-0000-0000-000085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46" name="Text Box 33">
          <a:extLst>
            <a:ext uri="{FF2B5EF4-FFF2-40B4-BE49-F238E27FC236}">
              <a16:creationId xmlns:a16="http://schemas.microsoft.com/office/drawing/2014/main" id="{00000000-0008-0000-0000-000086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47" name="Text Box 34">
          <a:extLst>
            <a:ext uri="{FF2B5EF4-FFF2-40B4-BE49-F238E27FC236}">
              <a16:creationId xmlns:a16="http://schemas.microsoft.com/office/drawing/2014/main" id="{00000000-0008-0000-0000-000087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48" name="Text Box 33">
          <a:extLst>
            <a:ext uri="{FF2B5EF4-FFF2-40B4-BE49-F238E27FC236}">
              <a16:creationId xmlns:a16="http://schemas.microsoft.com/office/drawing/2014/main" id="{00000000-0008-0000-0000-000088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49" name="Text Box 34">
          <a:extLst>
            <a:ext uri="{FF2B5EF4-FFF2-40B4-BE49-F238E27FC236}">
              <a16:creationId xmlns:a16="http://schemas.microsoft.com/office/drawing/2014/main" id="{00000000-0008-0000-0000-000089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50" name="Text Box 33">
          <a:extLst>
            <a:ext uri="{FF2B5EF4-FFF2-40B4-BE49-F238E27FC236}">
              <a16:creationId xmlns:a16="http://schemas.microsoft.com/office/drawing/2014/main" id="{00000000-0008-0000-0000-00008A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51" name="Text Box 34">
          <a:extLst>
            <a:ext uri="{FF2B5EF4-FFF2-40B4-BE49-F238E27FC236}">
              <a16:creationId xmlns:a16="http://schemas.microsoft.com/office/drawing/2014/main" id="{00000000-0008-0000-0000-00008B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52" name="Text Box 33">
          <a:extLst>
            <a:ext uri="{FF2B5EF4-FFF2-40B4-BE49-F238E27FC236}">
              <a16:creationId xmlns:a16="http://schemas.microsoft.com/office/drawing/2014/main" id="{00000000-0008-0000-0000-00008C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53" name="Text Box 34">
          <a:extLst>
            <a:ext uri="{FF2B5EF4-FFF2-40B4-BE49-F238E27FC236}">
              <a16:creationId xmlns:a16="http://schemas.microsoft.com/office/drawing/2014/main" id="{00000000-0008-0000-0000-00008D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54" name="Text Box 33">
          <a:extLst>
            <a:ext uri="{FF2B5EF4-FFF2-40B4-BE49-F238E27FC236}">
              <a16:creationId xmlns:a16="http://schemas.microsoft.com/office/drawing/2014/main" id="{00000000-0008-0000-0000-00008E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55" name="Text Box 34">
          <a:extLst>
            <a:ext uri="{FF2B5EF4-FFF2-40B4-BE49-F238E27FC236}">
              <a16:creationId xmlns:a16="http://schemas.microsoft.com/office/drawing/2014/main" id="{00000000-0008-0000-0000-00008F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56" name="Text Box 33">
          <a:extLst>
            <a:ext uri="{FF2B5EF4-FFF2-40B4-BE49-F238E27FC236}">
              <a16:creationId xmlns:a16="http://schemas.microsoft.com/office/drawing/2014/main" id="{00000000-0008-0000-0000-000090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57" name="Text Box 34">
          <a:extLst>
            <a:ext uri="{FF2B5EF4-FFF2-40B4-BE49-F238E27FC236}">
              <a16:creationId xmlns:a16="http://schemas.microsoft.com/office/drawing/2014/main" id="{00000000-0008-0000-0000-000091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58" name="Text Box 33">
          <a:extLst>
            <a:ext uri="{FF2B5EF4-FFF2-40B4-BE49-F238E27FC236}">
              <a16:creationId xmlns:a16="http://schemas.microsoft.com/office/drawing/2014/main" id="{00000000-0008-0000-0000-000092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59" name="Text Box 34">
          <a:extLst>
            <a:ext uri="{FF2B5EF4-FFF2-40B4-BE49-F238E27FC236}">
              <a16:creationId xmlns:a16="http://schemas.microsoft.com/office/drawing/2014/main" id="{00000000-0008-0000-0000-000093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60" name="Text Box 33">
          <a:extLst>
            <a:ext uri="{FF2B5EF4-FFF2-40B4-BE49-F238E27FC236}">
              <a16:creationId xmlns:a16="http://schemas.microsoft.com/office/drawing/2014/main" id="{00000000-0008-0000-0000-000094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61" name="Text Box 34">
          <a:extLst>
            <a:ext uri="{FF2B5EF4-FFF2-40B4-BE49-F238E27FC236}">
              <a16:creationId xmlns:a16="http://schemas.microsoft.com/office/drawing/2014/main" id="{00000000-0008-0000-0000-000095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62" name="Text Box 33">
          <a:extLst>
            <a:ext uri="{FF2B5EF4-FFF2-40B4-BE49-F238E27FC236}">
              <a16:creationId xmlns:a16="http://schemas.microsoft.com/office/drawing/2014/main" id="{00000000-0008-0000-0000-000096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63" name="Text Box 34">
          <a:extLst>
            <a:ext uri="{FF2B5EF4-FFF2-40B4-BE49-F238E27FC236}">
              <a16:creationId xmlns:a16="http://schemas.microsoft.com/office/drawing/2014/main" id="{00000000-0008-0000-0000-000097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64" name="Text Box 33">
          <a:extLst>
            <a:ext uri="{FF2B5EF4-FFF2-40B4-BE49-F238E27FC236}">
              <a16:creationId xmlns:a16="http://schemas.microsoft.com/office/drawing/2014/main" id="{00000000-0008-0000-0000-000098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65" name="Text Box 34">
          <a:extLst>
            <a:ext uri="{FF2B5EF4-FFF2-40B4-BE49-F238E27FC236}">
              <a16:creationId xmlns:a16="http://schemas.microsoft.com/office/drawing/2014/main" id="{00000000-0008-0000-0000-000099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66" name="Text Box 33">
          <a:extLst>
            <a:ext uri="{FF2B5EF4-FFF2-40B4-BE49-F238E27FC236}">
              <a16:creationId xmlns:a16="http://schemas.microsoft.com/office/drawing/2014/main" id="{00000000-0008-0000-0000-00009A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67" name="Text Box 34">
          <a:extLst>
            <a:ext uri="{FF2B5EF4-FFF2-40B4-BE49-F238E27FC236}">
              <a16:creationId xmlns:a16="http://schemas.microsoft.com/office/drawing/2014/main" id="{00000000-0008-0000-0000-00009B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68" name="Text Box 33">
          <a:extLst>
            <a:ext uri="{FF2B5EF4-FFF2-40B4-BE49-F238E27FC236}">
              <a16:creationId xmlns:a16="http://schemas.microsoft.com/office/drawing/2014/main" id="{00000000-0008-0000-0000-00009C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69" name="Text Box 34">
          <a:extLst>
            <a:ext uri="{FF2B5EF4-FFF2-40B4-BE49-F238E27FC236}">
              <a16:creationId xmlns:a16="http://schemas.microsoft.com/office/drawing/2014/main" id="{00000000-0008-0000-0000-00009D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70" name="Text Box 33">
          <a:extLst>
            <a:ext uri="{FF2B5EF4-FFF2-40B4-BE49-F238E27FC236}">
              <a16:creationId xmlns:a16="http://schemas.microsoft.com/office/drawing/2014/main" id="{00000000-0008-0000-0000-00009E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71" name="Text Box 34">
          <a:extLst>
            <a:ext uri="{FF2B5EF4-FFF2-40B4-BE49-F238E27FC236}">
              <a16:creationId xmlns:a16="http://schemas.microsoft.com/office/drawing/2014/main" id="{00000000-0008-0000-0000-00009F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72" name="Text Box 33">
          <a:extLst>
            <a:ext uri="{FF2B5EF4-FFF2-40B4-BE49-F238E27FC236}">
              <a16:creationId xmlns:a16="http://schemas.microsoft.com/office/drawing/2014/main" id="{00000000-0008-0000-0000-0000A0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73" name="Text Box 34">
          <a:extLst>
            <a:ext uri="{FF2B5EF4-FFF2-40B4-BE49-F238E27FC236}">
              <a16:creationId xmlns:a16="http://schemas.microsoft.com/office/drawing/2014/main" id="{00000000-0008-0000-0000-0000A1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74" name="Text Box 33">
          <a:extLst>
            <a:ext uri="{FF2B5EF4-FFF2-40B4-BE49-F238E27FC236}">
              <a16:creationId xmlns:a16="http://schemas.microsoft.com/office/drawing/2014/main" id="{00000000-0008-0000-0000-0000A2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75" name="Text Box 34">
          <a:extLst>
            <a:ext uri="{FF2B5EF4-FFF2-40B4-BE49-F238E27FC236}">
              <a16:creationId xmlns:a16="http://schemas.microsoft.com/office/drawing/2014/main" id="{00000000-0008-0000-0000-0000A3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76" name="Text Box 33">
          <a:extLst>
            <a:ext uri="{FF2B5EF4-FFF2-40B4-BE49-F238E27FC236}">
              <a16:creationId xmlns:a16="http://schemas.microsoft.com/office/drawing/2014/main" id="{00000000-0008-0000-0000-0000A4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77" name="Text Box 34">
          <a:extLst>
            <a:ext uri="{FF2B5EF4-FFF2-40B4-BE49-F238E27FC236}">
              <a16:creationId xmlns:a16="http://schemas.microsoft.com/office/drawing/2014/main" id="{00000000-0008-0000-0000-0000A5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78" name="Text Box 33">
          <a:extLst>
            <a:ext uri="{FF2B5EF4-FFF2-40B4-BE49-F238E27FC236}">
              <a16:creationId xmlns:a16="http://schemas.microsoft.com/office/drawing/2014/main" id="{00000000-0008-0000-0000-0000A6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79" name="Text Box 34">
          <a:extLst>
            <a:ext uri="{FF2B5EF4-FFF2-40B4-BE49-F238E27FC236}">
              <a16:creationId xmlns:a16="http://schemas.microsoft.com/office/drawing/2014/main" id="{00000000-0008-0000-0000-0000A7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80" name="Text Box 33">
          <a:extLst>
            <a:ext uri="{FF2B5EF4-FFF2-40B4-BE49-F238E27FC236}">
              <a16:creationId xmlns:a16="http://schemas.microsoft.com/office/drawing/2014/main" id="{00000000-0008-0000-0000-0000A8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81" name="Text Box 34">
          <a:extLst>
            <a:ext uri="{FF2B5EF4-FFF2-40B4-BE49-F238E27FC236}">
              <a16:creationId xmlns:a16="http://schemas.microsoft.com/office/drawing/2014/main" id="{00000000-0008-0000-0000-0000A9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82" name="Text Box 33">
          <a:extLst>
            <a:ext uri="{FF2B5EF4-FFF2-40B4-BE49-F238E27FC236}">
              <a16:creationId xmlns:a16="http://schemas.microsoft.com/office/drawing/2014/main" id="{00000000-0008-0000-0000-0000AA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83" name="Text Box 34">
          <a:extLst>
            <a:ext uri="{FF2B5EF4-FFF2-40B4-BE49-F238E27FC236}">
              <a16:creationId xmlns:a16="http://schemas.microsoft.com/office/drawing/2014/main" id="{00000000-0008-0000-0000-0000AB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84" name="Text Box 33">
          <a:extLst>
            <a:ext uri="{FF2B5EF4-FFF2-40B4-BE49-F238E27FC236}">
              <a16:creationId xmlns:a16="http://schemas.microsoft.com/office/drawing/2014/main" id="{00000000-0008-0000-0000-0000AC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85" name="Text Box 34">
          <a:extLst>
            <a:ext uri="{FF2B5EF4-FFF2-40B4-BE49-F238E27FC236}">
              <a16:creationId xmlns:a16="http://schemas.microsoft.com/office/drawing/2014/main" id="{00000000-0008-0000-0000-0000AD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86" name="Text Box 33">
          <a:extLst>
            <a:ext uri="{FF2B5EF4-FFF2-40B4-BE49-F238E27FC236}">
              <a16:creationId xmlns:a16="http://schemas.microsoft.com/office/drawing/2014/main" id="{00000000-0008-0000-0000-0000AE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87" name="Text Box 34">
          <a:extLst>
            <a:ext uri="{FF2B5EF4-FFF2-40B4-BE49-F238E27FC236}">
              <a16:creationId xmlns:a16="http://schemas.microsoft.com/office/drawing/2014/main" id="{00000000-0008-0000-0000-0000AF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88" name="Text Box 33">
          <a:extLst>
            <a:ext uri="{FF2B5EF4-FFF2-40B4-BE49-F238E27FC236}">
              <a16:creationId xmlns:a16="http://schemas.microsoft.com/office/drawing/2014/main" id="{00000000-0008-0000-0000-0000B0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89" name="Text Box 34">
          <a:extLst>
            <a:ext uri="{FF2B5EF4-FFF2-40B4-BE49-F238E27FC236}">
              <a16:creationId xmlns:a16="http://schemas.microsoft.com/office/drawing/2014/main" id="{00000000-0008-0000-0000-0000B1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90" name="Text Box 33">
          <a:extLst>
            <a:ext uri="{FF2B5EF4-FFF2-40B4-BE49-F238E27FC236}">
              <a16:creationId xmlns:a16="http://schemas.microsoft.com/office/drawing/2014/main" id="{00000000-0008-0000-0000-0000B2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91" name="Text Box 34">
          <a:extLst>
            <a:ext uri="{FF2B5EF4-FFF2-40B4-BE49-F238E27FC236}">
              <a16:creationId xmlns:a16="http://schemas.microsoft.com/office/drawing/2014/main" id="{00000000-0008-0000-0000-0000B3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92" name="Text Box 33">
          <a:extLst>
            <a:ext uri="{FF2B5EF4-FFF2-40B4-BE49-F238E27FC236}">
              <a16:creationId xmlns:a16="http://schemas.microsoft.com/office/drawing/2014/main" id="{00000000-0008-0000-0000-0000B4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93" name="Text Box 34">
          <a:extLst>
            <a:ext uri="{FF2B5EF4-FFF2-40B4-BE49-F238E27FC236}">
              <a16:creationId xmlns:a16="http://schemas.microsoft.com/office/drawing/2014/main" id="{00000000-0008-0000-0000-0000B5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94" name="Text Box 33">
          <a:extLst>
            <a:ext uri="{FF2B5EF4-FFF2-40B4-BE49-F238E27FC236}">
              <a16:creationId xmlns:a16="http://schemas.microsoft.com/office/drawing/2014/main" id="{00000000-0008-0000-0000-0000B6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95" name="Text Box 34">
          <a:extLst>
            <a:ext uri="{FF2B5EF4-FFF2-40B4-BE49-F238E27FC236}">
              <a16:creationId xmlns:a16="http://schemas.microsoft.com/office/drawing/2014/main" id="{00000000-0008-0000-0000-0000B7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96" name="Text Box 33">
          <a:extLst>
            <a:ext uri="{FF2B5EF4-FFF2-40B4-BE49-F238E27FC236}">
              <a16:creationId xmlns:a16="http://schemas.microsoft.com/office/drawing/2014/main" id="{00000000-0008-0000-0000-0000B8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97" name="Text Box 34">
          <a:extLst>
            <a:ext uri="{FF2B5EF4-FFF2-40B4-BE49-F238E27FC236}">
              <a16:creationId xmlns:a16="http://schemas.microsoft.com/office/drawing/2014/main" id="{00000000-0008-0000-0000-0000B9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98" name="Text Box 33">
          <a:extLst>
            <a:ext uri="{FF2B5EF4-FFF2-40B4-BE49-F238E27FC236}">
              <a16:creationId xmlns:a16="http://schemas.microsoft.com/office/drawing/2014/main" id="{00000000-0008-0000-0000-0000BA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099" name="Text Box 34">
          <a:extLst>
            <a:ext uri="{FF2B5EF4-FFF2-40B4-BE49-F238E27FC236}">
              <a16:creationId xmlns:a16="http://schemas.microsoft.com/office/drawing/2014/main" id="{00000000-0008-0000-0000-0000BB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00" name="Text Box 33">
          <a:extLst>
            <a:ext uri="{FF2B5EF4-FFF2-40B4-BE49-F238E27FC236}">
              <a16:creationId xmlns:a16="http://schemas.microsoft.com/office/drawing/2014/main" id="{00000000-0008-0000-0000-0000BC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01" name="Text Box 34">
          <a:extLst>
            <a:ext uri="{FF2B5EF4-FFF2-40B4-BE49-F238E27FC236}">
              <a16:creationId xmlns:a16="http://schemas.microsoft.com/office/drawing/2014/main" id="{00000000-0008-0000-0000-0000BD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02" name="Text Box 33">
          <a:extLst>
            <a:ext uri="{FF2B5EF4-FFF2-40B4-BE49-F238E27FC236}">
              <a16:creationId xmlns:a16="http://schemas.microsoft.com/office/drawing/2014/main" id="{00000000-0008-0000-0000-0000BE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03" name="Text Box 34">
          <a:extLst>
            <a:ext uri="{FF2B5EF4-FFF2-40B4-BE49-F238E27FC236}">
              <a16:creationId xmlns:a16="http://schemas.microsoft.com/office/drawing/2014/main" id="{00000000-0008-0000-0000-0000BF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04" name="Text Box 33">
          <a:extLst>
            <a:ext uri="{FF2B5EF4-FFF2-40B4-BE49-F238E27FC236}">
              <a16:creationId xmlns:a16="http://schemas.microsoft.com/office/drawing/2014/main" id="{00000000-0008-0000-0000-0000C0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05" name="Text Box 34">
          <a:extLst>
            <a:ext uri="{FF2B5EF4-FFF2-40B4-BE49-F238E27FC236}">
              <a16:creationId xmlns:a16="http://schemas.microsoft.com/office/drawing/2014/main" id="{00000000-0008-0000-0000-0000C1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06" name="Text Box 33">
          <a:extLst>
            <a:ext uri="{FF2B5EF4-FFF2-40B4-BE49-F238E27FC236}">
              <a16:creationId xmlns:a16="http://schemas.microsoft.com/office/drawing/2014/main" id="{00000000-0008-0000-0000-0000C2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07" name="Text Box 34">
          <a:extLst>
            <a:ext uri="{FF2B5EF4-FFF2-40B4-BE49-F238E27FC236}">
              <a16:creationId xmlns:a16="http://schemas.microsoft.com/office/drawing/2014/main" id="{00000000-0008-0000-0000-0000C3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08" name="Text Box 33">
          <a:extLst>
            <a:ext uri="{FF2B5EF4-FFF2-40B4-BE49-F238E27FC236}">
              <a16:creationId xmlns:a16="http://schemas.microsoft.com/office/drawing/2014/main" id="{00000000-0008-0000-0000-0000C4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09" name="Text Box 34">
          <a:extLst>
            <a:ext uri="{FF2B5EF4-FFF2-40B4-BE49-F238E27FC236}">
              <a16:creationId xmlns:a16="http://schemas.microsoft.com/office/drawing/2014/main" id="{00000000-0008-0000-0000-0000C5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10" name="Text Box 33">
          <a:extLst>
            <a:ext uri="{FF2B5EF4-FFF2-40B4-BE49-F238E27FC236}">
              <a16:creationId xmlns:a16="http://schemas.microsoft.com/office/drawing/2014/main" id="{00000000-0008-0000-0000-0000C6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11" name="Text Box 34">
          <a:extLst>
            <a:ext uri="{FF2B5EF4-FFF2-40B4-BE49-F238E27FC236}">
              <a16:creationId xmlns:a16="http://schemas.microsoft.com/office/drawing/2014/main" id="{00000000-0008-0000-0000-0000C7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12" name="Text Box 33">
          <a:extLst>
            <a:ext uri="{FF2B5EF4-FFF2-40B4-BE49-F238E27FC236}">
              <a16:creationId xmlns:a16="http://schemas.microsoft.com/office/drawing/2014/main" id="{00000000-0008-0000-0000-0000C8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13" name="Text Box 34">
          <a:extLst>
            <a:ext uri="{FF2B5EF4-FFF2-40B4-BE49-F238E27FC236}">
              <a16:creationId xmlns:a16="http://schemas.microsoft.com/office/drawing/2014/main" id="{00000000-0008-0000-0000-0000C9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14" name="Text Box 33">
          <a:extLst>
            <a:ext uri="{FF2B5EF4-FFF2-40B4-BE49-F238E27FC236}">
              <a16:creationId xmlns:a16="http://schemas.microsoft.com/office/drawing/2014/main" id="{00000000-0008-0000-0000-0000CA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15" name="Text Box 34">
          <a:extLst>
            <a:ext uri="{FF2B5EF4-FFF2-40B4-BE49-F238E27FC236}">
              <a16:creationId xmlns:a16="http://schemas.microsoft.com/office/drawing/2014/main" id="{00000000-0008-0000-0000-0000CB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16" name="Text Box 33">
          <a:extLst>
            <a:ext uri="{FF2B5EF4-FFF2-40B4-BE49-F238E27FC236}">
              <a16:creationId xmlns:a16="http://schemas.microsoft.com/office/drawing/2014/main" id="{00000000-0008-0000-0000-0000CC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17" name="Text Box 34">
          <a:extLst>
            <a:ext uri="{FF2B5EF4-FFF2-40B4-BE49-F238E27FC236}">
              <a16:creationId xmlns:a16="http://schemas.microsoft.com/office/drawing/2014/main" id="{00000000-0008-0000-0000-0000CD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18" name="Text Box 33">
          <a:extLst>
            <a:ext uri="{FF2B5EF4-FFF2-40B4-BE49-F238E27FC236}">
              <a16:creationId xmlns:a16="http://schemas.microsoft.com/office/drawing/2014/main" id="{00000000-0008-0000-0000-0000CE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19" name="Text Box 34">
          <a:extLst>
            <a:ext uri="{FF2B5EF4-FFF2-40B4-BE49-F238E27FC236}">
              <a16:creationId xmlns:a16="http://schemas.microsoft.com/office/drawing/2014/main" id="{00000000-0008-0000-0000-0000CF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20" name="Text Box 33">
          <a:extLst>
            <a:ext uri="{FF2B5EF4-FFF2-40B4-BE49-F238E27FC236}">
              <a16:creationId xmlns:a16="http://schemas.microsoft.com/office/drawing/2014/main" id="{00000000-0008-0000-0000-0000D0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21" name="Text Box 34">
          <a:extLst>
            <a:ext uri="{FF2B5EF4-FFF2-40B4-BE49-F238E27FC236}">
              <a16:creationId xmlns:a16="http://schemas.microsoft.com/office/drawing/2014/main" id="{00000000-0008-0000-0000-0000D1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22" name="Text Box 33">
          <a:extLst>
            <a:ext uri="{FF2B5EF4-FFF2-40B4-BE49-F238E27FC236}">
              <a16:creationId xmlns:a16="http://schemas.microsoft.com/office/drawing/2014/main" id="{00000000-0008-0000-0000-0000D2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23" name="Text Box 34">
          <a:extLst>
            <a:ext uri="{FF2B5EF4-FFF2-40B4-BE49-F238E27FC236}">
              <a16:creationId xmlns:a16="http://schemas.microsoft.com/office/drawing/2014/main" id="{00000000-0008-0000-0000-0000D3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24" name="Text Box 33">
          <a:extLst>
            <a:ext uri="{FF2B5EF4-FFF2-40B4-BE49-F238E27FC236}">
              <a16:creationId xmlns:a16="http://schemas.microsoft.com/office/drawing/2014/main" id="{00000000-0008-0000-0000-0000D4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25" name="Text Box 34">
          <a:extLst>
            <a:ext uri="{FF2B5EF4-FFF2-40B4-BE49-F238E27FC236}">
              <a16:creationId xmlns:a16="http://schemas.microsoft.com/office/drawing/2014/main" id="{00000000-0008-0000-0000-0000D5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26" name="Text Box 33">
          <a:extLst>
            <a:ext uri="{FF2B5EF4-FFF2-40B4-BE49-F238E27FC236}">
              <a16:creationId xmlns:a16="http://schemas.microsoft.com/office/drawing/2014/main" id="{00000000-0008-0000-0000-0000D6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27" name="Text Box 34">
          <a:extLst>
            <a:ext uri="{FF2B5EF4-FFF2-40B4-BE49-F238E27FC236}">
              <a16:creationId xmlns:a16="http://schemas.microsoft.com/office/drawing/2014/main" id="{00000000-0008-0000-0000-0000D7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28" name="Text Box 33">
          <a:extLst>
            <a:ext uri="{FF2B5EF4-FFF2-40B4-BE49-F238E27FC236}">
              <a16:creationId xmlns:a16="http://schemas.microsoft.com/office/drawing/2014/main" id="{00000000-0008-0000-0000-0000D8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29" name="Text Box 34">
          <a:extLst>
            <a:ext uri="{FF2B5EF4-FFF2-40B4-BE49-F238E27FC236}">
              <a16:creationId xmlns:a16="http://schemas.microsoft.com/office/drawing/2014/main" id="{00000000-0008-0000-0000-0000D9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30" name="Text Box 33">
          <a:extLst>
            <a:ext uri="{FF2B5EF4-FFF2-40B4-BE49-F238E27FC236}">
              <a16:creationId xmlns:a16="http://schemas.microsoft.com/office/drawing/2014/main" id="{00000000-0008-0000-0000-0000DA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31" name="Text Box 34">
          <a:extLst>
            <a:ext uri="{FF2B5EF4-FFF2-40B4-BE49-F238E27FC236}">
              <a16:creationId xmlns:a16="http://schemas.microsoft.com/office/drawing/2014/main" id="{00000000-0008-0000-0000-0000DB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32" name="Text Box 33">
          <a:extLst>
            <a:ext uri="{FF2B5EF4-FFF2-40B4-BE49-F238E27FC236}">
              <a16:creationId xmlns:a16="http://schemas.microsoft.com/office/drawing/2014/main" id="{00000000-0008-0000-0000-0000DC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33" name="Text Box 34">
          <a:extLst>
            <a:ext uri="{FF2B5EF4-FFF2-40B4-BE49-F238E27FC236}">
              <a16:creationId xmlns:a16="http://schemas.microsoft.com/office/drawing/2014/main" id="{00000000-0008-0000-0000-0000DD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34" name="Text Box 33">
          <a:extLst>
            <a:ext uri="{FF2B5EF4-FFF2-40B4-BE49-F238E27FC236}">
              <a16:creationId xmlns:a16="http://schemas.microsoft.com/office/drawing/2014/main" id="{00000000-0008-0000-0000-0000DE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35" name="Text Box 34">
          <a:extLst>
            <a:ext uri="{FF2B5EF4-FFF2-40B4-BE49-F238E27FC236}">
              <a16:creationId xmlns:a16="http://schemas.microsoft.com/office/drawing/2014/main" id="{00000000-0008-0000-0000-0000DF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36" name="Text Box 33">
          <a:extLst>
            <a:ext uri="{FF2B5EF4-FFF2-40B4-BE49-F238E27FC236}">
              <a16:creationId xmlns:a16="http://schemas.microsoft.com/office/drawing/2014/main" id="{00000000-0008-0000-0000-0000E0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37" name="Text Box 34">
          <a:extLst>
            <a:ext uri="{FF2B5EF4-FFF2-40B4-BE49-F238E27FC236}">
              <a16:creationId xmlns:a16="http://schemas.microsoft.com/office/drawing/2014/main" id="{00000000-0008-0000-0000-0000E1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38" name="Text Box 33">
          <a:extLst>
            <a:ext uri="{FF2B5EF4-FFF2-40B4-BE49-F238E27FC236}">
              <a16:creationId xmlns:a16="http://schemas.microsoft.com/office/drawing/2014/main" id="{00000000-0008-0000-0000-0000E2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39" name="Text Box 34">
          <a:extLst>
            <a:ext uri="{FF2B5EF4-FFF2-40B4-BE49-F238E27FC236}">
              <a16:creationId xmlns:a16="http://schemas.microsoft.com/office/drawing/2014/main" id="{00000000-0008-0000-0000-0000E3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40" name="Text Box 33">
          <a:extLst>
            <a:ext uri="{FF2B5EF4-FFF2-40B4-BE49-F238E27FC236}">
              <a16:creationId xmlns:a16="http://schemas.microsoft.com/office/drawing/2014/main" id="{00000000-0008-0000-0000-0000E4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41" name="Text Box 34">
          <a:extLst>
            <a:ext uri="{FF2B5EF4-FFF2-40B4-BE49-F238E27FC236}">
              <a16:creationId xmlns:a16="http://schemas.microsoft.com/office/drawing/2014/main" id="{00000000-0008-0000-0000-0000E5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42" name="Text Box 33">
          <a:extLst>
            <a:ext uri="{FF2B5EF4-FFF2-40B4-BE49-F238E27FC236}">
              <a16:creationId xmlns:a16="http://schemas.microsoft.com/office/drawing/2014/main" id="{00000000-0008-0000-0000-0000E6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43" name="Text Box 34">
          <a:extLst>
            <a:ext uri="{FF2B5EF4-FFF2-40B4-BE49-F238E27FC236}">
              <a16:creationId xmlns:a16="http://schemas.microsoft.com/office/drawing/2014/main" id="{00000000-0008-0000-0000-0000E7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44" name="Text Box 33">
          <a:extLst>
            <a:ext uri="{FF2B5EF4-FFF2-40B4-BE49-F238E27FC236}">
              <a16:creationId xmlns:a16="http://schemas.microsoft.com/office/drawing/2014/main" id="{00000000-0008-0000-0000-0000E8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45" name="Text Box 34">
          <a:extLst>
            <a:ext uri="{FF2B5EF4-FFF2-40B4-BE49-F238E27FC236}">
              <a16:creationId xmlns:a16="http://schemas.microsoft.com/office/drawing/2014/main" id="{00000000-0008-0000-0000-0000E9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46" name="Text Box 33">
          <a:extLst>
            <a:ext uri="{FF2B5EF4-FFF2-40B4-BE49-F238E27FC236}">
              <a16:creationId xmlns:a16="http://schemas.microsoft.com/office/drawing/2014/main" id="{00000000-0008-0000-0000-0000EA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47" name="Text Box 34">
          <a:extLst>
            <a:ext uri="{FF2B5EF4-FFF2-40B4-BE49-F238E27FC236}">
              <a16:creationId xmlns:a16="http://schemas.microsoft.com/office/drawing/2014/main" id="{00000000-0008-0000-0000-0000EB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48" name="Text Box 33">
          <a:extLst>
            <a:ext uri="{FF2B5EF4-FFF2-40B4-BE49-F238E27FC236}">
              <a16:creationId xmlns:a16="http://schemas.microsoft.com/office/drawing/2014/main" id="{00000000-0008-0000-0000-0000EC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49" name="Text Box 34">
          <a:extLst>
            <a:ext uri="{FF2B5EF4-FFF2-40B4-BE49-F238E27FC236}">
              <a16:creationId xmlns:a16="http://schemas.microsoft.com/office/drawing/2014/main" id="{00000000-0008-0000-0000-0000ED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50" name="Text Box 33">
          <a:extLst>
            <a:ext uri="{FF2B5EF4-FFF2-40B4-BE49-F238E27FC236}">
              <a16:creationId xmlns:a16="http://schemas.microsoft.com/office/drawing/2014/main" id="{00000000-0008-0000-0000-0000EE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51" name="Text Box 34">
          <a:extLst>
            <a:ext uri="{FF2B5EF4-FFF2-40B4-BE49-F238E27FC236}">
              <a16:creationId xmlns:a16="http://schemas.microsoft.com/office/drawing/2014/main" id="{00000000-0008-0000-0000-0000EF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52" name="Text Box 33">
          <a:extLst>
            <a:ext uri="{FF2B5EF4-FFF2-40B4-BE49-F238E27FC236}">
              <a16:creationId xmlns:a16="http://schemas.microsoft.com/office/drawing/2014/main" id="{00000000-0008-0000-0000-0000F0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53" name="Text Box 34">
          <a:extLst>
            <a:ext uri="{FF2B5EF4-FFF2-40B4-BE49-F238E27FC236}">
              <a16:creationId xmlns:a16="http://schemas.microsoft.com/office/drawing/2014/main" id="{00000000-0008-0000-0000-0000F1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54" name="Text Box 33">
          <a:extLst>
            <a:ext uri="{FF2B5EF4-FFF2-40B4-BE49-F238E27FC236}">
              <a16:creationId xmlns:a16="http://schemas.microsoft.com/office/drawing/2014/main" id="{00000000-0008-0000-0000-0000F2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55" name="Text Box 34">
          <a:extLst>
            <a:ext uri="{FF2B5EF4-FFF2-40B4-BE49-F238E27FC236}">
              <a16:creationId xmlns:a16="http://schemas.microsoft.com/office/drawing/2014/main" id="{00000000-0008-0000-0000-0000F3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56" name="Text Box 33">
          <a:extLst>
            <a:ext uri="{FF2B5EF4-FFF2-40B4-BE49-F238E27FC236}">
              <a16:creationId xmlns:a16="http://schemas.microsoft.com/office/drawing/2014/main" id="{00000000-0008-0000-0000-0000F4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57" name="Text Box 34">
          <a:extLst>
            <a:ext uri="{FF2B5EF4-FFF2-40B4-BE49-F238E27FC236}">
              <a16:creationId xmlns:a16="http://schemas.microsoft.com/office/drawing/2014/main" id="{00000000-0008-0000-0000-0000F5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58" name="Text Box 33">
          <a:extLst>
            <a:ext uri="{FF2B5EF4-FFF2-40B4-BE49-F238E27FC236}">
              <a16:creationId xmlns:a16="http://schemas.microsoft.com/office/drawing/2014/main" id="{00000000-0008-0000-0000-0000F6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59" name="Text Box 34">
          <a:extLst>
            <a:ext uri="{FF2B5EF4-FFF2-40B4-BE49-F238E27FC236}">
              <a16:creationId xmlns:a16="http://schemas.microsoft.com/office/drawing/2014/main" id="{00000000-0008-0000-0000-0000F7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60" name="Text Box 33">
          <a:extLst>
            <a:ext uri="{FF2B5EF4-FFF2-40B4-BE49-F238E27FC236}">
              <a16:creationId xmlns:a16="http://schemas.microsoft.com/office/drawing/2014/main" id="{00000000-0008-0000-0000-0000F8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61" name="Text Box 34">
          <a:extLst>
            <a:ext uri="{FF2B5EF4-FFF2-40B4-BE49-F238E27FC236}">
              <a16:creationId xmlns:a16="http://schemas.microsoft.com/office/drawing/2014/main" id="{00000000-0008-0000-0000-0000F9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62" name="Text Box 33">
          <a:extLst>
            <a:ext uri="{FF2B5EF4-FFF2-40B4-BE49-F238E27FC236}">
              <a16:creationId xmlns:a16="http://schemas.microsoft.com/office/drawing/2014/main" id="{00000000-0008-0000-0000-0000FA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63" name="Text Box 34">
          <a:extLst>
            <a:ext uri="{FF2B5EF4-FFF2-40B4-BE49-F238E27FC236}">
              <a16:creationId xmlns:a16="http://schemas.microsoft.com/office/drawing/2014/main" id="{00000000-0008-0000-0000-0000FB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64" name="Text Box 33">
          <a:extLst>
            <a:ext uri="{FF2B5EF4-FFF2-40B4-BE49-F238E27FC236}">
              <a16:creationId xmlns:a16="http://schemas.microsoft.com/office/drawing/2014/main" id="{00000000-0008-0000-0000-0000FC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65" name="Text Box 34">
          <a:extLst>
            <a:ext uri="{FF2B5EF4-FFF2-40B4-BE49-F238E27FC236}">
              <a16:creationId xmlns:a16="http://schemas.microsoft.com/office/drawing/2014/main" id="{00000000-0008-0000-0000-0000FD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66" name="Text Box 33">
          <a:extLst>
            <a:ext uri="{FF2B5EF4-FFF2-40B4-BE49-F238E27FC236}">
              <a16:creationId xmlns:a16="http://schemas.microsoft.com/office/drawing/2014/main" id="{00000000-0008-0000-0000-0000FE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67" name="Text Box 34">
          <a:extLst>
            <a:ext uri="{FF2B5EF4-FFF2-40B4-BE49-F238E27FC236}">
              <a16:creationId xmlns:a16="http://schemas.microsoft.com/office/drawing/2014/main" id="{00000000-0008-0000-0000-0000FF1B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68" name="Text Box 33">
          <a:extLst>
            <a:ext uri="{FF2B5EF4-FFF2-40B4-BE49-F238E27FC236}">
              <a16:creationId xmlns:a16="http://schemas.microsoft.com/office/drawing/2014/main" id="{00000000-0008-0000-0000-0000001C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69" name="Text Box 34">
          <a:extLst>
            <a:ext uri="{FF2B5EF4-FFF2-40B4-BE49-F238E27FC236}">
              <a16:creationId xmlns:a16="http://schemas.microsoft.com/office/drawing/2014/main" id="{00000000-0008-0000-0000-0000011C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70" name="Text Box 33">
          <a:extLst>
            <a:ext uri="{FF2B5EF4-FFF2-40B4-BE49-F238E27FC236}">
              <a16:creationId xmlns:a16="http://schemas.microsoft.com/office/drawing/2014/main" id="{00000000-0008-0000-0000-0000021C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71" name="Text Box 34">
          <a:extLst>
            <a:ext uri="{FF2B5EF4-FFF2-40B4-BE49-F238E27FC236}">
              <a16:creationId xmlns:a16="http://schemas.microsoft.com/office/drawing/2014/main" id="{00000000-0008-0000-0000-0000031C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72" name="Text Box 33">
          <a:extLst>
            <a:ext uri="{FF2B5EF4-FFF2-40B4-BE49-F238E27FC236}">
              <a16:creationId xmlns:a16="http://schemas.microsoft.com/office/drawing/2014/main" id="{00000000-0008-0000-0000-0000041C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73" name="Text Box 34">
          <a:extLst>
            <a:ext uri="{FF2B5EF4-FFF2-40B4-BE49-F238E27FC236}">
              <a16:creationId xmlns:a16="http://schemas.microsoft.com/office/drawing/2014/main" id="{00000000-0008-0000-0000-0000051C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74" name="Text Box 33">
          <a:extLst>
            <a:ext uri="{FF2B5EF4-FFF2-40B4-BE49-F238E27FC236}">
              <a16:creationId xmlns:a16="http://schemas.microsoft.com/office/drawing/2014/main" id="{00000000-0008-0000-0000-0000061C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75" name="Text Box 34">
          <a:extLst>
            <a:ext uri="{FF2B5EF4-FFF2-40B4-BE49-F238E27FC236}">
              <a16:creationId xmlns:a16="http://schemas.microsoft.com/office/drawing/2014/main" id="{00000000-0008-0000-0000-0000071C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76" name="Text Box 33">
          <a:extLst>
            <a:ext uri="{FF2B5EF4-FFF2-40B4-BE49-F238E27FC236}">
              <a16:creationId xmlns:a16="http://schemas.microsoft.com/office/drawing/2014/main" id="{00000000-0008-0000-0000-0000081C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77" name="Text Box 34">
          <a:extLst>
            <a:ext uri="{FF2B5EF4-FFF2-40B4-BE49-F238E27FC236}">
              <a16:creationId xmlns:a16="http://schemas.microsoft.com/office/drawing/2014/main" id="{00000000-0008-0000-0000-0000091C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78" name="Text Box 33">
          <a:extLst>
            <a:ext uri="{FF2B5EF4-FFF2-40B4-BE49-F238E27FC236}">
              <a16:creationId xmlns:a16="http://schemas.microsoft.com/office/drawing/2014/main" id="{00000000-0008-0000-0000-00000A1C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79" name="Text Box 34">
          <a:extLst>
            <a:ext uri="{FF2B5EF4-FFF2-40B4-BE49-F238E27FC236}">
              <a16:creationId xmlns:a16="http://schemas.microsoft.com/office/drawing/2014/main" id="{00000000-0008-0000-0000-00000B1C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80" name="Text Box 33">
          <a:extLst>
            <a:ext uri="{FF2B5EF4-FFF2-40B4-BE49-F238E27FC236}">
              <a16:creationId xmlns:a16="http://schemas.microsoft.com/office/drawing/2014/main" id="{00000000-0008-0000-0000-00000C1C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81" name="Text Box 34">
          <a:extLst>
            <a:ext uri="{FF2B5EF4-FFF2-40B4-BE49-F238E27FC236}">
              <a16:creationId xmlns:a16="http://schemas.microsoft.com/office/drawing/2014/main" id="{00000000-0008-0000-0000-00000D1C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82" name="Text Box 33">
          <a:extLst>
            <a:ext uri="{FF2B5EF4-FFF2-40B4-BE49-F238E27FC236}">
              <a16:creationId xmlns:a16="http://schemas.microsoft.com/office/drawing/2014/main" id="{00000000-0008-0000-0000-00000E1C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83" name="Text Box 34">
          <a:extLst>
            <a:ext uri="{FF2B5EF4-FFF2-40B4-BE49-F238E27FC236}">
              <a16:creationId xmlns:a16="http://schemas.microsoft.com/office/drawing/2014/main" id="{00000000-0008-0000-0000-00000F1C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84" name="Text Box 33">
          <a:extLst>
            <a:ext uri="{FF2B5EF4-FFF2-40B4-BE49-F238E27FC236}">
              <a16:creationId xmlns:a16="http://schemas.microsoft.com/office/drawing/2014/main" id="{00000000-0008-0000-0000-0000101C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85" name="Text Box 34">
          <a:extLst>
            <a:ext uri="{FF2B5EF4-FFF2-40B4-BE49-F238E27FC236}">
              <a16:creationId xmlns:a16="http://schemas.microsoft.com/office/drawing/2014/main" id="{00000000-0008-0000-0000-0000111C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86" name="Text Box 33">
          <a:extLst>
            <a:ext uri="{FF2B5EF4-FFF2-40B4-BE49-F238E27FC236}">
              <a16:creationId xmlns:a16="http://schemas.microsoft.com/office/drawing/2014/main" id="{00000000-0008-0000-0000-0000121C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87" name="Text Box 34">
          <a:extLst>
            <a:ext uri="{FF2B5EF4-FFF2-40B4-BE49-F238E27FC236}">
              <a16:creationId xmlns:a16="http://schemas.microsoft.com/office/drawing/2014/main" id="{00000000-0008-0000-0000-0000131C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88" name="Text Box 33">
          <a:extLst>
            <a:ext uri="{FF2B5EF4-FFF2-40B4-BE49-F238E27FC236}">
              <a16:creationId xmlns:a16="http://schemas.microsoft.com/office/drawing/2014/main" id="{00000000-0008-0000-0000-0000141C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89" name="Text Box 34">
          <a:extLst>
            <a:ext uri="{FF2B5EF4-FFF2-40B4-BE49-F238E27FC236}">
              <a16:creationId xmlns:a16="http://schemas.microsoft.com/office/drawing/2014/main" id="{00000000-0008-0000-0000-0000151C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90" name="Text Box 33">
          <a:extLst>
            <a:ext uri="{FF2B5EF4-FFF2-40B4-BE49-F238E27FC236}">
              <a16:creationId xmlns:a16="http://schemas.microsoft.com/office/drawing/2014/main" id="{00000000-0008-0000-0000-0000161C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91" name="Text Box 34">
          <a:extLst>
            <a:ext uri="{FF2B5EF4-FFF2-40B4-BE49-F238E27FC236}">
              <a16:creationId xmlns:a16="http://schemas.microsoft.com/office/drawing/2014/main" id="{00000000-0008-0000-0000-0000171C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92" name="Text Box 33">
          <a:extLst>
            <a:ext uri="{FF2B5EF4-FFF2-40B4-BE49-F238E27FC236}">
              <a16:creationId xmlns:a16="http://schemas.microsoft.com/office/drawing/2014/main" id="{00000000-0008-0000-0000-0000181C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93" name="Text Box 34">
          <a:extLst>
            <a:ext uri="{FF2B5EF4-FFF2-40B4-BE49-F238E27FC236}">
              <a16:creationId xmlns:a16="http://schemas.microsoft.com/office/drawing/2014/main" id="{00000000-0008-0000-0000-0000191C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94" name="Text Box 33">
          <a:extLst>
            <a:ext uri="{FF2B5EF4-FFF2-40B4-BE49-F238E27FC236}">
              <a16:creationId xmlns:a16="http://schemas.microsoft.com/office/drawing/2014/main" id="{00000000-0008-0000-0000-00001A1C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95" name="Text Box 34">
          <a:extLst>
            <a:ext uri="{FF2B5EF4-FFF2-40B4-BE49-F238E27FC236}">
              <a16:creationId xmlns:a16="http://schemas.microsoft.com/office/drawing/2014/main" id="{00000000-0008-0000-0000-00001B1C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96" name="Text Box 33">
          <a:extLst>
            <a:ext uri="{FF2B5EF4-FFF2-40B4-BE49-F238E27FC236}">
              <a16:creationId xmlns:a16="http://schemas.microsoft.com/office/drawing/2014/main" id="{00000000-0008-0000-0000-00001C1C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97" name="Text Box 34">
          <a:extLst>
            <a:ext uri="{FF2B5EF4-FFF2-40B4-BE49-F238E27FC236}">
              <a16:creationId xmlns:a16="http://schemas.microsoft.com/office/drawing/2014/main" id="{00000000-0008-0000-0000-00001D1C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98" name="Text Box 33">
          <a:extLst>
            <a:ext uri="{FF2B5EF4-FFF2-40B4-BE49-F238E27FC236}">
              <a16:creationId xmlns:a16="http://schemas.microsoft.com/office/drawing/2014/main" id="{00000000-0008-0000-0000-00001E1C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199" name="Text Box 34">
          <a:extLst>
            <a:ext uri="{FF2B5EF4-FFF2-40B4-BE49-F238E27FC236}">
              <a16:creationId xmlns:a16="http://schemas.microsoft.com/office/drawing/2014/main" id="{00000000-0008-0000-0000-00001F1C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200" name="Text Box 33">
          <a:extLst>
            <a:ext uri="{FF2B5EF4-FFF2-40B4-BE49-F238E27FC236}">
              <a16:creationId xmlns:a16="http://schemas.microsoft.com/office/drawing/2014/main" id="{00000000-0008-0000-0000-0000201C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201" name="Text Box 34">
          <a:extLst>
            <a:ext uri="{FF2B5EF4-FFF2-40B4-BE49-F238E27FC236}">
              <a16:creationId xmlns:a16="http://schemas.microsoft.com/office/drawing/2014/main" id="{00000000-0008-0000-0000-0000211C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202" name="Text Box 33">
          <a:extLst>
            <a:ext uri="{FF2B5EF4-FFF2-40B4-BE49-F238E27FC236}">
              <a16:creationId xmlns:a16="http://schemas.microsoft.com/office/drawing/2014/main" id="{00000000-0008-0000-0000-0000221C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203" name="Text Box 34">
          <a:extLst>
            <a:ext uri="{FF2B5EF4-FFF2-40B4-BE49-F238E27FC236}">
              <a16:creationId xmlns:a16="http://schemas.microsoft.com/office/drawing/2014/main" id="{00000000-0008-0000-0000-0000231C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204" name="Text Box 33">
          <a:extLst>
            <a:ext uri="{FF2B5EF4-FFF2-40B4-BE49-F238E27FC236}">
              <a16:creationId xmlns:a16="http://schemas.microsoft.com/office/drawing/2014/main" id="{00000000-0008-0000-0000-0000241C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205" name="Text Box 34">
          <a:extLst>
            <a:ext uri="{FF2B5EF4-FFF2-40B4-BE49-F238E27FC236}">
              <a16:creationId xmlns:a16="http://schemas.microsoft.com/office/drawing/2014/main" id="{00000000-0008-0000-0000-0000251C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206" name="Text Box 33">
          <a:extLst>
            <a:ext uri="{FF2B5EF4-FFF2-40B4-BE49-F238E27FC236}">
              <a16:creationId xmlns:a16="http://schemas.microsoft.com/office/drawing/2014/main" id="{00000000-0008-0000-0000-0000261C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207" name="Text Box 34">
          <a:extLst>
            <a:ext uri="{FF2B5EF4-FFF2-40B4-BE49-F238E27FC236}">
              <a16:creationId xmlns:a16="http://schemas.microsoft.com/office/drawing/2014/main" id="{00000000-0008-0000-0000-0000271C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208" name="Text Box 33">
          <a:extLst>
            <a:ext uri="{FF2B5EF4-FFF2-40B4-BE49-F238E27FC236}">
              <a16:creationId xmlns:a16="http://schemas.microsoft.com/office/drawing/2014/main" id="{00000000-0008-0000-0000-0000281C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209" name="Text Box 34">
          <a:extLst>
            <a:ext uri="{FF2B5EF4-FFF2-40B4-BE49-F238E27FC236}">
              <a16:creationId xmlns:a16="http://schemas.microsoft.com/office/drawing/2014/main" id="{00000000-0008-0000-0000-0000291C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210" name="Text Box 33">
          <a:extLst>
            <a:ext uri="{FF2B5EF4-FFF2-40B4-BE49-F238E27FC236}">
              <a16:creationId xmlns:a16="http://schemas.microsoft.com/office/drawing/2014/main" id="{00000000-0008-0000-0000-00002A1C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77</xdr:row>
      <xdr:rowOff>0</xdr:rowOff>
    </xdr:from>
    <xdr:ext cx="56939" cy="248517"/>
    <xdr:sp macro="" textlink="">
      <xdr:nvSpPr>
        <xdr:cNvPr id="7211" name="Text Box 34">
          <a:extLst>
            <a:ext uri="{FF2B5EF4-FFF2-40B4-BE49-F238E27FC236}">
              <a16:creationId xmlns:a16="http://schemas.microsoft.com/office/drawing/2014/main" id="{00000000-0008-0000-0000-00002B1C0000}"/>
            </a:ext>
          </a:extLst>
        </xdr:cNvPr>
        <xdr:cNvSpPr txBox="1">
          <a:spLocks noChangeArrowheads="1"/>
        </xdr:cNvSpPr>
      </xdr:nvSpPr>
      <xdr:spPr>
        <a:xfrm>
          <a:off x="10296525" y="24707850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12" name="Text Box 33">
          <a:extLst>
            <a:ext uri="{FF2B5EF4-FFF2-40B4-BE49-F238E27FC236}">
              <a16:creationId xmlns:a16="http://schemas.microsoft.com/office/drawing/2014/main" id="{00000000-0008-0000-0000-00002C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13" name="Text Box 34">
          <a:extLst>
            <a:ext uri="{FF2B5EF4-FFF2-40B4-BE49-F238E27FC236}">
              <a16:creationId xmlns:a16="http://schemas.microsoft.com/office/drawing/2014/main" id="{00000000-0008-0000-0000-00002D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14" name="Text Box 33">
          <a:extLst>
            <a:ext uri="{FF2B5EF4-FFF2-40B4-BE49-F238E27FC236}">
              <a16:creationId xmlns:a16="http://schemas.microsoft.com/office/drawing/2014/main" id="{00000000-0008-0000-0000-00002E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15" name="Text Box 34">
          <a:extLst>
            <a:ext uri="{FF2B5EF4-FFF2-40B4-BE49-F238E27FC236}">
              <a16:creationId xmlns:a16="http://schemas.microsoft.com/office/drawing/2014/main" id="{00000000-0008-0000-0000-00002F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16" name="Text Box 33">
          <a:extLst>
            <a:ext uri="{FF2B5EF4-FFF2-40B4-BE49-F238E27FC236}">
              <a16:creationId xmlns:a16="http://schemas.microsoft.com/office/drawing/2014/main" id="{00000000-0008-0000-0000-000030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17" name="Text Box 34">
          <a:extLst>
            <a:ext uri="{FF2B5EF4-FFF2-40B4-BE49-F238E27FC236}">
              <a16:creationId xmlns:a16="http://schemas.microsoft.com/office/drawing/2014/main" id="{00000000-0008-0000-0000-000031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18" name="Text Box 33">
          <a:extLst>
            <a:ext uri="{FF2B5EF4-FFF2-40B4-BE49-F238E27FC236}">
              <a16:creationId xmlns:a16="http://schemas.microsoft.com/office/drawing/2014/main" id="{00000000-0008-0000-0000-000032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19" name="Text Box 34">
          <a:extLst>
            <a:ext uri="{FF2B5EF4-FFF2-40B4-BE49-F238E27FC236}">
              <a16:creationId xmlns:a16="http://schemas.microsoft.com/office/drawing/2014/main" id="{00000000-0008-0000-0000-000033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20" name="Text Box 33">
          <a:extLst>
            <a:ext uri="{FF2B5EF4-FFF2-40B4-BE49-F238E27FC236}">
              <a16:creationId xmlns:a16="http://schemas.microsoft.com/office/drawing/2014/main" id="{00000000-0008-0000-0000-000034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21" name="Text Box 34">
          <a:extLst>
            <a:ext uri="{FF2B5EF4-FFF2-40B4-BE49-F238E27FC236}">
              <a16:creationId xmlns:a16="http://schemas.microsoft.com/office/drawing/2014/main" id="{00000000-0008-0000-0000-000035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22" name="Text Box 33">
          <a:extLst>
            <a:ext uri="{FF2B5EF4-FFF2-40B4-BE49-F238E27FC236}">
              <a16:creationId xmlns:a16="http://schemas.microsoft.com/office/drawing/2014/main" id="{00000000-0008-0000-0000-000036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23" name="Text Box 34">
          <a:extLst>
            <a:ext uri="{FF2B5EF4-FFF2-40B4-BE49-F238E27FC236}">
              <a16:creationId xmlns:a16="http://schemas.microsoft.com/office/drawing/2014/main" id="{00000000-0008-0000-0000-000037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24" name="Text Box 33">
          <a:extLst>
            <a:ext uri="{FF2B5EF4-FFF2-40B4-BE49-F238E27FC236}">
              <a16:creationId xmlns:a16="http://schemas.microsoft.com/office/drawing/2014/main" id="{00000000-0008-0000-0000-000038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25" name="Text Box 34">
          <a:extLst>
            <a:ext uri="{FF2B5EF4-FFF2-40B4-BE49-F238E27FC236}">
              <a16:creationId xmlns:a16="http://schemas.microsoft.com/office/drawing/2014/main" id="{00000000-0008-0000-0000-000039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26" name="Text Box 33">
          <a:extLst>
            <a:ext uri="{FF2B5EF4-FFF2-40B4-BE49-F238E27FC236}">
              <a16:creationId xmlns:a16="http://schemas.microsoft.com/office/drawing/2014/main" id="{00000000-0008-0000-0000-00003A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27" name="Text Box 34">
          <a:extLst>
            <a:ext uri="{FF2B5EF4-FFF2-40B4-BE49-F238E27FC236}">
              <a16:creationId xmlns:a16="http://schemas.microsoft.com/office/drawing/2014/main" id="{00000000-0008-0000-0000-00003B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28" name="Text Box 33">
          <a:extLst>
            <a:ext uri="{FF2B5EF4-FFF2-40B4-BE49-F238E27FC236}">
              <a16:creationId xmlns:a16="http://schemas.microsoft.com/office/drawing/2014/main" id="{00000000-0008-0000-0000-00003C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29" name="Text Box 34">
          <a:extLst>
            <a:ext uri="{FF2B5EF4-FFF2-40B4-BE49-F238E27FC236}">
              <a16:creationId xmlns:a16="http://schemas.microsoft.com/office/drawing/2014/main" id="{00000000-0008-0000-0000-00003D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30" name="Text Box 33">
          <a:extLst>
            <a:ext uri="{FF2B5EF4-FFF2-40B4-BE49-F238E27FC236}">
              <a16:creationId xmlns:a16="http://schemas.microsoft.com/office/drawing/2014/main" id="{00000000-0008-0000-0000-00003E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31" name="Text Box 34">
          <a:extLst>
            <a:ext uri="{FF2B5EF4-FFF2-40B4-BE49-F238E27FC236}">
              <a16:creationId xmlns:a16="http://schemas.microsoft.com/office/drawing/2014/main" id="{00000000-0008-0000-0000-00003F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32" name="Text Box 33">
          <a:extLst>
            <a:ext uri="{FF2B5EF4-FFF2-40B4-BE49-F238E27FC236}">
              <a16:creationId xmlns:a16="http://schemas.microsoft.com/office/drawing/2014/main" id="{00000000-0008-0000-0000-000040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33" name="Text Box 34">
          <a:extLst>
            <a:ext uri="{FF2B5EF4-FFF2-40B4-BE49-F238E27FC236}">
              <a16:creationId xmlns:a16="http://schemas.microsoft.com/office/drawing/2014/main" id="{00000000-0008-0000-0000-000041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34" name="Text Box 33">
          <a:extLst>
            <a:ext uri="{FF2B5EF4-FFF2-40B4-BE49-F238E27FC236}">
              <a16:creationId xmlns:a16="http://schemas.microsoft.com/office/drawing/2014/main" id="{00000000-0008-0000-0000-000042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35" name="Text Box 34">
          <a:extLst>
            <a:ext uri="{FF2B5EF4-FFF2-40B4-BE49-F238E27FC236}">
              <a16:creationId xmlns:a16="http://schemas.microsoft.com/office/drawing/2014/main" id="{00000000-0008-0000-0000-000043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36" name="Text Box 33">
          <a:extLst>
            <a:ext uri="{FF2B5EF4-FFF2-40B4-BE49-F238E27FC236}">
              <a16:creationId xmlns:a16="http://schemas.microsoft.com/office/drawing/2014/main" id="{00000000-0008-0000-0000-000044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37" name="Text Box 34">
          <a:extLst>
            <a:ext uri="{FF2B5EF4-FFF2-40B4-BE49-F238E27FC236}">
              <a16:creationId xmlns:a16="http://schemas.microsoft.com/office/drawing/2014/main" id="{00000000-0008-0000-0000-000045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38" name="Text Box 33">
          <a:extLst>
            <a:ext uri="{FF2B5EF4-FFF2-40B4-BE49-F238E27FC236}">
              <a16:creationId xmlns:a16="http://schemas.microsoft.com/office/drawing/2014/main" id="{00000000-0008-0000-0000-000046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39" name="Text Box 34">
          <a:extLst>
            <a:ext uri="{FF2B5EF4-FFF2-40B4-BE49-F238E27FC236}">
              <a16:creationId xmlns:a16="http://schemas.microsoft.com/office/drawing/2014/main" id="{00000000-0008-0000-0000-000047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40" name="Text Box 33">
          <a:extLst>
            <a:ext uri="{FF2B5EF4-FFF2-40B4-BE49-F238E27FC236}">
              <a16:creationId xmlns:a16="http://schemas.microsoft.com/office/drawing/2014/main" id="{00000000-0008-0000-0000-000048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41" name="Text Box 34">
          <a:extLst>
            <a:ext uri="{FF2B5EF4-FFF2-40B4-BE49-F238E27FC236}">
              <a16:creationId xmlns:a16="http://schemas.microsoft.com/office/drawing/2014/main" id="{00000000-0008-0000-0000-000049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42" name="Text Box 33">
          <a:extLst>
            <a:ext uri="{FF2B5EF4-FFF2-40B4-BE49-F238E27FC236}">
              <a16:creationId xmlns:a16="http://schemas.microsoft.com/office/drawing/2014/main" id="{00000000-0008-0000-0000-00004A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43" name="Text Box 34">
          <a:extLst>
            <a:ext uri="{FF2B5EF4-FFF2-40B4-BE49-F238E27FC236}">
              <a16:creationId xmlns:a16="http://schemas.microsoft.com/office/drawing/2014/main" id="{00000000-0008-0000-0000-00004B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44" name="Text Box 33">
          <a:extLst>
            <a:ext uri="{FF2B5EF4-FFF2-40B4-BE49-F238E27FC236}">
              <a16:creationId xmlns:a16="http://schemas.microsoft.com/office/drawing/2014/main" id="{00000000-0008-0000-0000-00004C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45" name="Text Box 34">
          <a:extLst>
            <a:ext uri="{FF2B5EF4-FFF2-40B4-BE49-F238E27FC236}">
              <a16:creationId xmlns:a16="http://schemas.microsoft.com/office/drawing/2014/main" id="{00000000-0008-0000-0000-00004D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46" name="Text Box 33">
          <a:extLst>
            <a:ext uri="{FF2B5EF4-FFF2-40B4-BE49-F238E27FC236}">
              <a16:creationId xmlns:a16="http://schemas.microsoft.com/office/drawing/2014/main" id="{00000000-0008-0000-0000-00004E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47" name="Text Box 34">
          <a:extLst>
            <a:ext uri="{FF2B5EF4-FFF2-40B4-BE49-F238E27FC236}">
              <a16:creationId xmlns:a16="http://schemas.microsoft.com/office/drawing/2014/main" id="{00000000-0008-0000-0000-00004F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48" name="Text Box 33">
          <a:extLst>
            <a:ext uri="{FF2B5EF4-FFF2-40B4-BE49-F238E27FC236}">
              <a16:creationId xmlns:a16="http://schemas.microsoft.com/office/drawing/2014/main" id="{00000000-0008-0000-0000-000050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49" name="Text Box 34">
          <a:extLst>
            <a:ext uri="{FF2B5EF4-FFF2-40B4-BE49-F238E27FC236}">
              <a16:creationId xmlns:a16="http://schemas.microsoft.com/office/drawing/2014/main" id="{00000000-0008-0000-0000-000051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50" name="Text Box 33">
          <a:extLst>
            <a:ext uri="{FF2B5EF4-FFF2-40B4-BE49-F238E27FC236}">
              <a16:creationId xmlns:a16="http://schemas.microsoft.com/office/drawing/2014/main" id="{00000000-0008-0000-0000-000052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51" name="Text Box 34">
          <a:extLst>
            <a:ext uri="{FF2B5EF4-FFF2-40B4-BE49-F238E27FC236}">
              <a16:creationId xmlns:a16="http://schemas.microsoft.com/office/drawing/2014/main" id="{00000000-0008-0000-0000-000053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52" name="Text Box 33">
          <a:extLst>
            <a:ext uri="{FF2B5EF4-FFF2-40B4-BE49-F238E27FC236}">
              <a16:creationId xmlns:a16="http://schemas.microsoft.com/office/drawing/2014/main" id="{00000000-0008-0000-0000-000054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53" name="Text Box 34">
          <a:extLst>
            <a:ext uri="{FF2B5EF4-FFF2-40B4-BE49-F238E27FC236}">
              <a16:creationId xmlns:a16="http://schemas.microsoft.com/office/drawing/2014/main" id="{00000000-0008-0000-0000-000055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54" name="Text Box 33">
          <a:extLst>
            <a:ext uri="{FF2B5EF4-FFF2-40B4-BE49-F238E27FC236}">
              <a16:creationId xmlns:a16="http://schemas.microsoft.com/office/drawing/2014/main" id="{00000000-0008-0000-0000-000056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55" name="Text Box 34">
          <a:extLst>
            <a:ext uri="{FF2B5EF4-FFF2-40B4-BE49-F238E27FC236}">
              <a16:creationId xmlns:a16="http://schemas.microsoft.com/office/drawing/2014/main" id="{00000000-0008-0000-0000-000057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56" name="Text Box 33">
          <a:extLst>
            <a:ext uri="{FF2B5EF4-FFF2-40B4-BE49-F238E27FC236}">
              <a16:creationId xmlns:a16="http://schemas.microsoft.com/office/drawing/2014/main" id="{00000000-0008-0000-0000-000058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57" name="Text Box 34">
          <a:extLst>
            <a:ext uri="{FF2B5EF4-FFF2-40B4-BE49-F238E27FC236}">
              <a16:creationId xmlns:a16="http://schemas.microsoft.com/office/drawing/2014/main" id="{00000000-0008-0000-0000-000059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58" name="Text Box 33">
          <a:extLst>
            <a:ext uri="{FF2B5EF4-FFF2-40B4-BE49-F238E27FC236}">
              <a16:creationId xmlns:a16="http://schemas.microsoft.com/office/drawing/2014/main" id="{00000000-0008-0000-0000-00005A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59" name="Text Box 34">
          <a:extLst>
            <a:ext uri="{FF2B5EF4-FFF2-40B4-BE49-F238E27FC236}">
              <a16:creationId xmlns:a16="http://schemas.microsoft.com/office/drawing/2014/main" id="{00000000-0008-0000-0000-00005B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60" name="Text Box 33">
          <a:extLst>
            <a:ext uri="{FF2B5EF4-FFF2-40B4-BE49-F238E27FC236}">
              <a16:creationId xmlns:a16="http://schemas.microsoft.com/office/drawing/2014/main" id="{00000000-0008-0000-0000-00005C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61" name="Text Box 34">
          <a:extLst>
            <a:ext uri="{FF2B5EF4-FFF2-40B4-BE49-F238E27FC236}">
              <a16:creationId xmlns:a16="http://schemas.microsoft.com/office/drawing/2014/main" id="{00000000-0008-0000-0000-00005D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62" name="Text Box 33">
          <a:extLst>
            <a:ext uri="{FF2B5EF4-FFF2-40B4-BE49-F238E27FC236}">
              <a16:creationId xmlns:a16="http://schemas.microsoft.com/office/drawing/2014/main" id="{00000000-0008-0000-0000-00005E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63" name="Text Box 34">
          <a:extLst>
            <a:ext uri="{FF2B5EF4-FFF2-40B4-BE49-F238E27FC236}">
              <a16:creationId xmlns:a16="http://schemas.microsoft.com/office/drawing/2014/main" id="{00000000-0008-0000-0000-00005F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64" name="Text Box 33">
          <a:extLst>
            <a:ext uri="{FF2B5EF4-FFF2-40B4-BE49-F238E27FC236}">
              <a16:creationId xmlns:a16="http://schemas.microsoft.com/office/drawing/2014/main" id="{00000000-0008-0000-0000-000060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65" name="Text Box 34">
          <a:extLst>
            <a:ext uri="{FF2B5EF4-FFF2-40B4-BE49-F238E27FC236}">
              <a16:creationId xmlns:a16="http://schemas.microsoft.com/office/drawing/2014/main" id="{00000000-0008-0000-0000-000061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66" name="Text Box 33">
          <a:extLst>
            <a:ext uri="{FF2B5EF4-FFF2-40B4-BE49-F238E27FC236}">
              <a16:creationId xmlns:a16="http://schemas.microsoft.com/office/drawing/2014/main" id="{00000000-0008-0000-0000-000062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67" name="Text Box 34">
          <a:extLst>
            <a:ext uri="{FF2B5EF4-FFF2-40B4-BE49-F238E27FC236}">
              <a16:creationId xmlns:a16="http://schemas.microsoft.com/office/drawing/2014/main" id="{00000000-0008-0000-0000-000063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68" name="Text Box 33">
          <a:extLst>
            <a:ext uri="{FF2B5EF4-FFF2-40B4-BE49-F238E27FC236}">
              <a16:creationId xmlns:a16="http://schemas.microsoft.com/office/drawing/2014/main" id="{00000000-0008-0000-0000-000064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69" name="Text Box 34">
          <a:extLst>
            <a:ext uri="{FF2B5EF4-FFF2-40B4-BE49-F238E27FC236}">
              <a16:creationId xmlns:a16="http://schemas.microsoft.com/office/drawing/2014/main" id="{00000000-0008-0000-0000-000065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70" name="Text Box 33">
          <a:extLst>
            <a:ext uri="{FF2B5EF4-FFF2-40B4-BE49-F238E27FC236}">
              <a16:creationId xmlns:a16="http://schemas.microsoft.com/office/drawing/2014/main" id="{00000000-0008-0000-0000-000066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71" name="Text Box 34">
          <a:extLst>
            <a:ext uri="{FF2B5EF4-FFF2-40B4-BE49-F238E27FC236}">
              <a16:creationId xmlns:a16="http://schemas.microsoft.com/office/drawing/2014/main" id="{00000000-0008-0000-0000-000067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72" name="Text Box 33">
          <a:extLst>
            <a:ext uri="{FF2B5EF4-FFF2-40B4-BE49-F238E27FC236}">
              <a16:creationId xmlns:a16="http://schemas.microsoft.com/office/drawing/2014/main" id="{00000000-0008-0000-0000-000068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73" name="Text Box 34">
          <a:extLst>
            <a:ext uri="{FF2B5EF4-FFF2-40B4-BE49-F238E27FC236}">
              <a16:creationId xmlns:a16="http://schemas.microsoft.com/office/drawing/2014/main" id="{00000000-0008-0000-0000-000069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74" name="Text Box 33">
          <a:extLst>
            <a:ext uri="{FF2B5EF4-FFF2-40B4-BE49-F238E27FC236}">
              <a16:creationId xmlns:a16="http://schemas.microsoft.com/office/drawing/2014/main" id="{00000000-0008-0000-0000-00006A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75" name="Text Box 34">
          <a:extLst>
            <a:ext uri="{FF2B5EF4-FFF2-40B4-BE49-F238E27FC236}">
              <a16:creationId xmlns:a16="http://schemas.microsoft.com/office/drawing/2014/main" id="{00000000-0008-0000-0000-00006B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76" name="Text Box 33">
          <a:extLst>
            <a:ext uri="{FF2B5EF4-FFF2-40B4-BE49-F238E27FC236}">
              <a16:creationId xmlns:a16="http://schemas.microsoft.com/office/drawing/2014/main" id="{00000000-0008-0000-0000-00006C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77" name="Text Box 34">
          <a:extLst>
            <a:ext uri="{FF2B5EF4-FFF2-40B4-BE49-F238E27FC236}">
              <a16:creationId xmlns:a16="http://schemas.microsoft.com/office/drawing/2014/main" id="{00000000-0008-0000-0000-00006D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78" name="Text Box 33">
          <a:extLst>
            <a:ext uri="{FF2B5EF4-FFF2-40B4-BE49-F238E27FC236}">
              <a16:creationId xmlns:a16="http://schemas.microsoft.com/office/drawing/2014/main" id="{00000000-0008-0000-0000-00006E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79" name="Text Box 34">
          <a:extLst>
            <a:ext uri="{FF2B5EF4-FFF2-40B4-BE49-F238E27FC236}">
              <a16:creationId xmlns:a16="http://schemas.microsoft.com/office/drawing/2014/main" id="{00000000-0008-0000-0000-00006F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80" name="Text Box 33">
          <a:extLst>
            <a:ext uri="{FF2B5EF4-FFF2-40B4-BE49-F238E27FC236}">
              <a16:creationId xmlns:a16="http://schemas.microsoft.com/office/drawing/2014/main" id="{00000000-0008-0000-0000-000070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81" name="Text Box 34">
          <a:extLst>
            <a:ext uri="{FF2B5EF4-FFF2-40B4-BE49-F238E27FC236}">
              <a16:creationId xmlns:a16="http://schemas.microsoft.com/office/drawing/2014/main" id="{00000000-0008-0000-0000-000071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82" name="Text Box 33">
          <a:extLst>
            <a:ext uri="{FF2B5EF4-FFF2-40B4-BE49-F238E27FC236}">
              <a16:creationId xmlns:a16="http://schemas.microsoft.com/office/drawing/2014/main" id="{00000000-0008-0000-0000-000072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83" name="Text Box 34">
          <a:extLst>
            <a:ext uri="{FF2B5EF4-FFF2-40B4-BE49-F238E27FC236}">
              <a16:creationId xmlns:a16="http://schemas.microsoft.com/office/drawing/2014/main" id="{00000000-0008-0000-0000-000073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84" name="Text Box 33">
          <a:extLst>
            <a:ext uri="{FF2B5EF4-FFF2-40B4-BE49-F238E27FC236}">
              <a16:creationId xmlns:a16="http://schemas.microsoft.com/office/drawing/2014/main" id="{00000000-0008-0000-0000-000074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85" name="Text Box 34">
          <a:extLst>
            <a:ext uri="{FF2B5EF4-FFF2-40B4-BE49-F238E27FC236}">
              <a16:creationId xmlns:a16="http://schemas.microsoft.com/office/drawing/2014/main" id="{00000000-0008-0000-0000-000075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86" name="Text Box 33">
          <a:extLst>
            <a:ext uri="{FF2B5EF4-FFF2-40B4-BE49-F238E27FC236}">
              <a16:creationId xmlns:a16="http://schemas.microsoft.com/office/drawing/2014/main" id="{00000000-0008-0000-0000-000076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87" name="Text Box 34">
          <a:extLst>
            <a:ext uri="{FF2B5EF4-FFF2-40B4-BE49-F238E27FC236}">
              <a16:creationId xmlns:a16="http://schemas.microsoft.com/office/drawing/2014/main" id="{00000000-0008-0000-0000-000077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88" name="Text Box 33">
          <a:extLst>
            <a:ext uri="{FF2B5EF4-FFF2-40B4-BE49-F238E27FC236}">
              <a16:creationId xmlns:a16="http://schemas.microsoft.com/office/drawing/2014/main" id="{00000000-0008-0000-0000-000078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89" name="Text Box 34">
          <a:extLst>
            <a:ext uri="{FF2B5EF4-FFF2-40B4-BE49-F238E27FC236}">
              <a16:creationId xmlns:a16="http://schemas.microsoft.com/office/drawing/2014/main" id="{00000000-0008-0000-0000-000079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90" name="Text Box 33">
          <a:extLst>
            <a:ext uri="{FF2B5EF4-FFF2-40B4-BE49-F238E27FC236}">
              <a16:creationId xmlns:a16="http://schemas.microsoft.com/office/drawing/2014/main" id="{00000000-0008-0000-0000-00007A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91" name="Text Box 34">
          <a:extLst>
            <a:ext uri="{FF2B5EF4-FFF2-40B4-BE49-F238E27FC236}">
              <a16:creationId xmlns:a16="http://schemas.microsoft.com/office/drawing/2014/main" id="{00000000-0008-0000-0000-00007B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92" name="Text Box 33">
          <a:extLst>
            <a:ext uri="{FF2B5EF4-FFF2-40B4-BE49-F238E27FC236}">
              <a16:creationId xmlns:a16="http://schemas.microsoft.com/office/drawing/2014/main" id="{00000000-0008-0000-0000-00007C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93" name="Text Box 34">
          <a:extLst>
            <a:ext uri="{FF2B5EF4-FFF2-40B4-BE49-F238E27FC236}">
              <a16:creationId xmlns:a16="http://schemas.microsoft.com/office/drawing/2014/main" id="{00000000-0008-0000-0000-00007D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94" name="Text Box 33">
          <a:extLst>
            <a:ext uri="{FF2B5EF4-FFF2-40B4-BE49-F238E27FC236}">
              <a16:creationId xmlns:a16="http://schemas.microsoft.com/office/drawing/2014/main" id="{00000000-0008-0000-0000-00007E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95" name="Text Box 34">
          <a:extLst>
            <a:ext uri="{FF2B5EF4-FFF2-40B4-BE49-F238E27FC236}">
              <a16:creationId xmlns:a16="http://schemas.microsoft.com/office/drawing/2014/main" id="{00000000-0008-0000-0000-00007F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96" name="Text Box 33">
          <a:extLst>
            <a:ext uri="{FF2B5EF4-FFF2-40B4-BE49-F238E27FC236}">
              <a16:creationId xmlns:a16="http://schemas.microsoft.com/office/drawing/2014/main" id="{00000000-0008-0000-0000-000080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97" name="Text Box 34">
          <a:extLst>
            <a:ext uri="{FF2B5EF4-FFF2-40B4-BE49-F238E27FC236}">
              <a16:creationId xmlns:a16="http://schemas.microsoft.com/office/drawing/2014/main" id="{00000000-0008-0000-0000-000081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98" name="Text Box 33">
          <a:extLst>
            <a:ext uri="{FF2B5EF4-FFF2-40B4-BE49-F238E27FC236}">
              <a16:creationId xmlns:a16="http://schemas.microsoft.com/office/drawing/2014/main" id="{00000000-0008-0000-0000-000082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299" name="Text Box 34">
          <a:extLst>
            <a:ext uri="{FF2B5EF4-FFF2-40B4-BE49-F238E27FC236}">
              <a16:creationId xmlns:a16="http://schemas.microsoft.com/office/drawing/2014/main" id="{00000000-0008-0000-0000-000083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00" name="Text Box 33">
          <a:extLst>
            <a:ext uri="{FF2B5EF4-FFF2-40B4-BE49-F238E27FC236}">
              <a16:creationId xmlns:a16="http://schemas.microsoft.com/office/drawing/2014/main" id="{00000000-0008-0000-0000-000084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01" name="Text Box 34">
          <a:extLst>
            <a:ext uri="{FF2B5EF4-FFF2-40B4-BE49-F238E27FC236}">
              <a16:creationId xmlns:a16="http://schemas.microsoft.com/office/drawing/2014/main" id="{00000000-0008-0000-0000-000085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02" name="Text Box 33">
          <a:extLst>
            <a:ext uri="{FF2B5EF4-FFF2-40B4-BE49-F238E27FC236}">
              <a16:creationId xmlns:a16="http://schemas.microsoft.com/office/drawing/2014/main" id="{00000000-0008-0000-0000-000086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03" name="Text Box 34">
          <a:extLst>
            <a:ext uri="{FF2B5EF4-FFF2-40B4-BE49-F238E27FC236}">
              <a16:creationId xmlns:a16="http://schemas.microsoft.com/office/drawing/2014/main" id="{00000000-0008-0000-0000-000087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04" name="Text Box 33">
          <a:extLst>
            <a:ext uri="{FF2B5EF4-FFF2-40B4-BE49-F238E27FC236}">
              <a16:creationId xmlns:a16="http://schemas.microsoft.com/office/drawing/2014/main" id="{00000000-0008-0000-0000-000088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05" name="Text Box 34">
          <a:extLst>
            <a:ext uri="{FF2B5EF4-FFF2-40B4-BE49-F238E27FC236}">
              <a16:creationId xmlns:a16="http://schemas.microsoft.com/office/drawing/2014/main" id="{00000000-0008-0000-0000-000089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06" name="Text Box 33">
          <a:extLst>
            <a:ext uri="{FF2B5EF4-FFF2-40B4-BE49-F238E27FC236}">
              <a16:creationId xmlns:a16="http://schemas.microsoft.com/office/drawing/2014/main" id="{00000000-0008-0000-0000-00008A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07" name="Text Box 34">
          <a:extLst>
            <a:ext uri="{FF2B5EF4-FFF2-40B4-BE49-F238E27FC236}">
              <a16:creationId xmlns:a16="http://schemas.microsoft.com/office/drawing/2014/main" id="{00000000-0008-0000-0000-00008B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08" name="Text Box 33">
          <a:extLst>
            <a:ext uri="{FF2B5EF4-FFF2-40B4-BE49-F238E27FC236}">
              <a16:creationId xmlns:a16="http://schemas.microsoft.com/office/drawing/2014/main" id="{00000000-0008-0000-0000-00008C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09" name="Text Box 34">
          <a:extLst>
            <a:ext uri="{FF2B5EF4-FFF2-40B4-BE49-F238E27FC236}">
              <a16:creationId xmlns:a16="http://schemas.microsoft.com/office/drawing/2014/main" id="{00000000-0008-0000-0000-00008D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10" name="Text Box 33">
          <a:extLst>
            <a:ext uri="{FF2B5EF4-FFF2-40B4-BE49-F238E27FC236}">
              <a16:creationId xmlns:a16="http://schemas.microsoft.com/office/drawing/2014/main" id="{00000000-0008-0000-0000-00008E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11" name="Text Box 34">
          <a:extLst>
            <a:ext uri="{FF2B5EF4-FFF2-40B4-BE49-F238E27FC236}">
              <a16:creationId xmlns:a16="http://schemas.microsoft.com/office/drawing/2014/main" id="{00000000-0008-0000-0000-00008F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12" name="Text Box 33">
          <a:extLst>
            <a:ext uri="{FF2B5EF4-FFF2-40B4-BE49-F238E27FC236}">
              <a16:creationId xmlns:a16="http://schemas.microsoft.com/office/drawing/2014/main" id="{00000000-0008-0000-0000-000090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13" name="Text Box 34">
          <a:extLst>
            <a:ext uri="{FF2B5EF4-FFF2-40B4-BE49-F238E27FC236}">
              <a16:creationId xmlns:a16="http://schemas.microsoft.com/office/drawing/2014/main" id="{00000000-0008-0000-0000-000091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14" name="Text Box 33">
          <a:extLst>
            <a:ext uri="{FF2B5EF4-FFF2-40B4-BE49-F238E27FC236}">
              <a16:creationId xmlns:a16="http://schemas.microsoft.com/office/drawing/2014/main" id="{00000000-0008-0000-0000-000092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15" name="Text Box 34">
          <a:extLst>
            <a:ext uri="{FF2B5EF4-FFF2-40B4-BE49-F238E27FC236}">
              <a16:creationId xmlns:a16="http://schemas.microsoft.com/office/drawing/2014/main" id="{00000000-0008-0000-0000-000093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16" name="Text Box 33">
          <a:extLst>
            <a:ext uri="{FF2B5EF4-FFF2-40B4-BE49-F238E27FC236}">
              <a16:creationId xmlns:a16="http://schemas.microsoft.com/office/drawing/2014/main" id="{00000000-0008-0000-0000-000094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17" name="Text Box 34">
          <a:extLst>
            <a:ext uri="{FF2B5EF4-FFF2-40B4-BE49-F238E27FC236}">
              <a16:creationId xmlns:a16="http://schemas.microsoft.com/office/drawing/2014/main" id="{00000000-0008-0000-0000-000095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18" name="Text Box 33">
          <a:extLst>
            <a:ext uri="{FF2B5EF4-FFF2-40B4-BE49-F238E27FC236}">
              <a16:creationId xmlns:a16="http://schemas.microsoft.com/office/drawing/2014/main" id="{00000000-0008-0000-0000-000096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19" name="Text Box 34">
          <a:extLst>
            <a:ext uri="{FF2B5EF4-FFF2-40B4-BE49-F238E27FC236}">
              <a16:creationId xmlns:a16="http://schemas.microsoft.com/office/drawing/2014/main" id="{00000000-0008-0000-0000-000097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20" name="Text Box 33">
          <a:extLst>
            <a:ext uri="{FF2B5EF4-FFF2-40B4-BE49-F238E27FC236}">
              <a16:creationId xmlns:a16="http://schemas.microsoft.com/office/drawing/2014/main" id="{00000000-0008-0000-0000-000098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21" name="Text Box 34">
          <a:extLst>
            <a:ext uri="{FF2B5EF4-FFF2-40B4-BE49-F238E27FC236}">
              <a16:creationId xmlns:a16="http://schemas.microsoft.com/office/drawing/2014/main" id="{00000000-0008-0000-0000-000099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22" name="Text Box 33">
          <a:extLst>
            <a:ext uri="{FF2B5EF4-FFF2-40B4-BE49-F238E27FC236}">
              <a16:creationId xmlns:a16="http://schemas.microsoft.com/office/drawing/2014/main" id="{00000000-0008-0000-0000-00009A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23" name="Text Box 34">
          <a:extLst>
            <a:ext uri="{FF2B5EF4-FFF2-40B4-BE49-F238E27FC236}">
              <a16:creationId xmlns:a16="http://schemas.microsoft.com/office/drawing/2014/main" id="{00000000-0008-0000-0000-00009B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24" name="Text Box 33">
          <a:extLst>
            <a:ext uri="{FF2B5EF4-FFF2-40B4-BE49-F238E27FC236}">
              <a16:creationId xmlns:a16="http://schemas.microsoft.com/office/drawing/2014/main" id="{00000000-0008-0000-0000-00009C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25" name="Text Box 34">
          <a:extLst>
            <a:ext uri="{FF2B5EF4-FFF2-40B4-BE49-F238E27FC236}">
              <a16:creationId xmlns:a16="http://schemas.microsoft.com/office/drawing/2014/main" id="{00000000-0008-0000-0000-00009D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26" name="Text Box 33">
          <a:extLst>
            <a:ext uri="{FF2B5EF4-FFF2-40B4-BE49-F238E27FC236}">
              <a16:creationId xmlns:a16="http://schemas.microsoft.com/office/drawing/2014/main" id="{00000000-0008-0000-0000-00009E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27" name="Text Box 34">
          <a:extLst>
            <a:ext uri="{FF2B5EF4-FFF2-40B4-BE49-F238E27FC236}">
              <a16:creationId xmlns:a16="http://schemas.microsoft.com/office/drawing/2014/main" id="{00000000-0008-0000-0000-00009F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28" name="Text Box 33">
          <a:extLst>
            <a:ext uri="{FF2B5EF4-FFF2-40B4-BE49-F238E27FC236}">
              <a16:creationId xmlns:a16="http://schemas.microsoft.com/office/drawing/2014/main" id="{00000000-0008-0000-0000-0000A0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29" name="Text Box 34">
          <a:extLst>
            <a:ext uri="{FF2B5EF4-FFF2-40B4-BE49-F238E27FC236}">
              <a16:creationId xmlns:a16="http://schemas.microsoft.com/office/drawing/2014/main" id="{00000000-0008-0000-0000-0000A1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30" name="Text Box 33">
          <a:extLst>
            <a:ext uri="{FF2B5EF4-FFF2-40B4-BE49-F238E27FC236}">
              <a16:creationId xmlns:a16="http://schemas.microsoft.com/office/drawing/2014/main" id="{00000000-0008-0000-0000-0000A2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31" name="Text Box 34">
          <a:extLst>
            <a:ext uri="{FF2B5EF4-FFF2-40B4-BE49-F238E27FC236}">
              <a16:creationId xmlns:a16="http://schemas.microsoft.com/office/drawing/2014/main" id="{00000000-0008-0000-0000-0000A3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32" name="Text Box 33">
          <a:extLst>
            <a:ext uri="{FF2B5EF4-FFF2-40B4-BE49-F238E27FC236}">
              <a16:creationId xmlns:a16="http://schemas.microsoft.com/office/drawing/2014/main" id="{00000000-0008-0000-0000-0000A4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33" name="Text Box 34">
          <a:extLst>
            <a:ext uri="{FF2B5EF4-FFF2-40B4-BE49-F238E27FC236}">
              <a16:creationId xmlns:a16="http://schemas.microsoft.com/office/drawing/2014/main" id="{00000000-0008-0000-0000-0000A5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34" name="Text Box 33">
          <a:extLst>
            <a:ext uri="{FF2B5EF4-FFF2-40B4-BE49-F238E27FC236}">
              <a16:creationId xmlns:a16="http://schemas.microsoft.com/office/drawing/2014/main" id="{00000000-0008-0000-0000-0000A6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35" name="Text Box 34">
          <a:extLst>
            <a:ext uri="{FF2B5EF4-FFF2-40B4-BE49-F238E27FC236}">
              <a16:creationId xmlns:a16="http://schemas.microsoft.com/office/drawing/2014/main" id="{00000000-0008-0000-0000-0000A7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36" name="Text Box 33">
          <a:extLst>
            <a:ext uri="{FF2B5EF4-FFF2-40B4-BE49-F238E27FC236}">
              <a16:creationId xmlns:a16="http://schemas.microsoft.com/office/drawing/2014/main" id="{00000000-0008-0000-0000-0000A8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37" name="Text Box 34">
          <a:extLst>
            <a:ext uri="{FF2B5EF4-FFF2-40B4-BE49-F238E27FC236}">
              <a16:creationId xmlns:a16="http://schemas.microsoft.com/office/drawing/2014/main" id="{00000000-0008-0000-0000-0000A9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38" name="Text Box 33">
          <a:extLst>
            <a:ext uri="{FF2B5EF4-FFF2-40B4-BE49-F238E27FC236}">
              <a16:creationId xmlns:a16="http://schemas.microsoft.com/office/drawing/2014/main" id="{00000000-0008-0000-0000-0000AA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39" name="Text Box 34">
          <a:extLst>
            <a:ext uri="{FF2B5EF4-FFF2-40B4-BE49-F238E27FC236}">
              <a16:creationId xmlns:a16="http://schemas.microsoft.com/office/drawing/2014/main" id="{00000000-0008-0000-0000-0000AB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40" name="Text Box 33">
          <a:extLst>
            <a:ext uri="{FF2B5EF4-FFF2-40B4-BE49-F238E27FC236}">
              <a16:creationId xmlns:a16="http://schemas.microsoft.com/office/drawing/2014/main" id="{00000000-0008-0000-0000-0000AC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41" name="Text Box 34">
          <a:extLst>
            <a:ext uri="{FF2B5EF4-FFF2-40B4-BE49-F238E27FC236}">
              <a16:creationId xmlns:a16="http://schemas.microsoft.com/office/drawing/2014/main" id="{00000000-0008-0000-0000-0000AD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42" name="Text Box 33">
          <a:extLst>
            <a:ext uri="{FF2B5EF4-FFF2-40B4-BE49-F238E27FC236}">
              <a16:creationId xmlns:a16="http://schemas.microsoft.com/office/drawing/2014/main" id="{00000000-0008-0000-0000-0000AE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43" name="Text Box 34">
          <a:extLst>
            <a:ext uri="{FF2B5EF4-FFF2-40B4-BE49-F238E27FC236}">
              <a16:creationId xmlns:a16="http://schemas.microsoft.com/office/drawing/2014/main" id="{00000000-0008-0000-0000-0000AF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44" name="Text Box 33">
          <a:extLst>
            <a:ext uri="{FF2B5EF4-FFF2-40B4-BE49-F238E27FC236}">
              <a16:creationId xmlns:a16="http://schemas.microsoft.com/office/drawing/2014/main" id="{00000000-0008-0000-0000-0000B0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45" name="Text Box 34">
          <a:extLst>
            <a:ext uri="{FF2B5EF4-FFF2-40B4-BE49-F238E27FC236}">
              <a16:creationId xmlns:a16="http://schemas.microsoft.com/office/drawing/2014/main" id="{00000000-0008-0000-0000-0000B1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46" name="Text Box 33">
          <a:extLst>
            <a:ext uri="{FF2B5EF4-FFF2-40B4-BE49-F238E27FC236}">
              <a16:creationId xmlns:a16="http://schemas.microsoft.com/office/drawing/2014/main" id="{00000000-0008-0000-0000-0000B2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47" name="Text Box 34">
          <a:extLst>
            <a:ext uri="{FF2B5EF4-FFF2-40B4-BE49-F238E27FC236}">
              <a16:creationId xmlns:a16="http://schemas.microsoft.com/office/drawing/2014/main" id="{00000000-0008-0000-0000-0000B3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48" name="Text Box 33">
          <a:extLst>
            <a:ext uri="{FF2B5EF4-FFF2-40B4-BE49-F238E27FC236}">
              <a16:creationId xmlns:a16="http://schemas.microsoft.com/office/drawing/2014/main" id="{00000000-0008-0000-0000-0000B4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49" name="Text Box 34">
          <a:extLst>
            <a:ext uri="{FF2B5EF4-FFF2-40B4-BE49-F238E27FC236}">
              <a16:creationId xmlns:a16="http://schemas.microsoft.com/office/drawing/2014/main" id="{00000000-0008-0000-0000-0000B5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50" name="Text Box 33">
          <a:extLst>
            <a:ext uri="{FF2B5EF4-FFF2-40B4-BE49-F238E27FC236}">
              <a16:creationId xmlns:a16="http://schemas.microsoft.com/office/drawing/2014/main" id="{00000000-0008-0000-0000-0000B6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51" name="Text Box 34">
          <a:extLst>
            <a:ext uri="{FF2B5EF4-FFF2-40B4-BE49-F238E27FC236}">
              <a16:creationId xmlns:a16="http://schemas.microsoft.com/office/drawing/2014/main" id="{00000000-0008-0000-0000-0000B7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52" name="Text Box 33">
          <a:extLst>
            <a:ext uri="{FF2B5EF4-FFF2-40B4-BE49-F238E27FC236}">
              <a16:creationId xmlns:a16="http://schemas.microsoft.com/office/drawing/2014/main" id="{00000000-0008-0000-0000-0000B8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53" name="Text Box 34">
          <a:extLst>
            <a:ext uri="{FF2B5EF4-FFF2-40B4-BE49-F238E27FC236}">
              <a16:creationId xmlns:a16="http://schemas.microsoft.com/office/drawing/2014/main" id="{00000000-0008-0000-0000-0000B9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54" name="Text Box 33">
          <a:extLst>
            <a:ext uri="{FF2B5EF4-FFF2-40B4-BE49-F238E27FC236}">
              <a16:creationId xmlns:a16="http://schemas.microsoft.com/office/drawing/2014/main" id="{00000000-0008-0000-0000-0000BA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55" name="Text Box 34">
          <a:extLst>
            <a:ext uri="{FF2B5EF4-FFF2-40B4-BE49-F238E27FC236}">
              <a16:creationId xmlns:a16="http://schemas.microsoft.com/office/drawing/2014/main" id="{00000000-0008-0000-0000-0000BB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56" name="Text Box 33">
          <a:extLst>
            <a:ext uri="{FF2B5EF4-FFF2-40B4-BE49-F238E27FC236}">
              <a16:creationId xmlns:a16="http://schemas.microsoft.com/office/drawing/2014/main" id="{00000000-0008-0000-0000-0000BC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57" name="Text Box 34">
          <a:extLst>
            <a:ext uri="{FF2B5EF4-FFF2-40B4-BE49-F238E27FC236}">
              <a16:creationId xmlns:a16="http://schemas.microsoft.com/office/drawing/2014/main" id="{00000000-0008-0000-0000-0000BD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58" name="Text Box 33">
          <a:extLst>
            <a:ext uri="{FF2B5EF4-FFF2-40B4-BE49-F238E27FC236}">
              <a16:creationId xmlns:a16="http://schemas.microsoft.com/office/drawing/2014/main" id="{00000000-0008-0000-0000-0000BE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59" name="Text Box 34">
          <a:extLst>
            <a:ext uri="{FF2B5EF4-FFF2-40B4-BE49-F238E27FC236}">
              <a16:creationId xmlns:a16="http://schemas.microsoft.com/office/drawing/2014/main" id="{00000000-0008-0000-0000-0000BF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60" name="Text Box 33">
          <a:extLst>
            <a:ext uri="{FF2B5EF4-FFF2-40B4-BE49-F238E27FC236}">
              <a16:creationId xmlns:a16="http://schemas.microsoft.com/office/drawing/2014/main" id="{00000000-0008-0000-0000-0000C0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61" name="Text Box 34">
          <a:extLst>
            <a:ext uri="{FF2B5EF4-FFF2-40B4-BE49-F238E27FC236}">
              <a16:creationId xmlns:a16="http://schemas.microsoft.com/office/drawing/2014/main" id="{00000000-0008-0000-0000-0000C1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62" name="Text Box 33">
          <a:extLst>
            <a:ext uri="{FF2B5EF4-FFF2-40B4-BE49-F238E27FC236}">
              <a16:creationId xmlns:a16="http://schemas.microsoft.com/office/drawing/2014/main" id="{00000000-0008-0000-0000-0000C2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63" name="Text Box 34">
          <a:extLst>
            <a:ext uri="{FF2B5EF4-FFF2-40B4-BE49-F238E27FC236}">
              <a16:creationId xmlns:a16="http://schemas.microsoft.com/office/drawing/2014/main" id="{00000000-0008-0000-0000-0000C3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64" name="Text Box 33">
          <a:extLst>
            <a:ext uri="{FF2B5EF4-FFF2-40B4-BE49-F238E27FC236}">
              <a16:creationId xmlns:a16="http://schemas.microsoft.com/office/drawing/2014/main" id="{00000000-0008-0000-0000-0000C4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65" name="Text Box 34">
          <a:extLst>
            <a:ext uri="{FF2B5EF4-FFF2-40B4-BE49-F238E27FC236}">
              <a16:creationId xmlns:a16="http://schemas.microsoft.com/office/drawing/2014/main" id="{00000000-0008-0000-0000-0000C5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66" name="Text Box 33">
          <a:extLst>
            <a:ext uri="{FF2B5EF4-FFF2-40B4-BE49-F238E27FC236}">
              <a16:creationId xmlns:a16="http://schemas.microsoft.com/office/drawing/2014/main" id="{00000000-0008-0000-0000-0000C6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67" name="Text Box 34">
          <a:extLst>
            <a:ext uri="{FF2B5EF4-FFF2-40B4-BE49-F238E27FC236}">
              <a16:creationId xmlns:a16="http://schemas.microsoft.com/office/drawing/2014/main" id="{00000000-0008-0000-0000-0000C7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68" name="Text Box 33">
          <a:extLst>
            <a:ext uri="{FF2B5EF4-FFF2-40B4-BE49-F238E27FC236}">
              <a16:creationId xmlns:a16="http://schemas.microsoft.com/office/drawing/2014/main" id="{00000000-0008-0000-0000-0000C8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69" name="Text Box 34">
          <a:extLst>
            <a:ext uri="{FF2B5EF4-FFF2-40B4-BE49-F238E27FC236}">
              <a16:creationId xmlns:a16="http://schemas.microsoft.com/office/drawing/2014/main" id="{00000000-0008-0000-0000-0000C9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70" name="Text Box 33">
          <a:extLst>
            <a:ext uri="{FF2B5EF4-FFF2-40B4-BE49-F238E27FC236}">
              <a16:creationId xmlns:a16="http://schemas.microsoft.com/office/drawing/2014/main" id="{00000000-0008-0000-0000-0000CA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71" name="Text Box 34">
          <a:extLst>
            <a:ext uri="{FF2B5EF4-FFF2-40B4-BE49-F238E27FC236}">
              <a16:creationId xmlns:a16="http://schemas.microsoft.com/office/drawing/2014/main" id="{00000000-0008-0000-0000-0000CB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72" name="Text Box 33">
          <a:extLst>
            <a:ext uri="{FF2B5EF4-FFF2-40B4-BE49-F238E27FC236}">
              <a16:creationId xmlns:a16="http://schemas.microsoft.com/office/drawing/2014/main" id="{00000000-0008-0000-0000-0000CC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73" name="Text Box 34">
          <a:extLst>
            <a:ext uri="{FF2B5EF4-FFF2-40B4-BE49-F238E27FC236}">
              <a16:creationId xmlns:a16="http://schemas.microsoft.com/office/drawing/2014/main" id="{00000000-0008-0000-0000-0000CD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74" name="Text Box 33">
          <a:extLst>
            <a:ext uri="{FF2B5EF4-FFF2-40B4-BE49-F238E27FC236}">
              <a16:creationId xmlns:a16="http://schemas.microsoft.com/office/drawing/2014/main" id="{00000000-0008-0000-0000-0000CE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75" name="Text Box 34">
          <a:extLst>
            <a:ext uri="{FF2B5EF4-FFF2-40B4-BE49-F238E27FC236}">
              <a16:creationId xmlns:a16="http://schemas.microsoft.com/office/drawing/2014/main" id="{00000000-0008-0000-0000-0000CF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76" name="Text Box 33">
          <a:extLst>
            <a:ext uri="{FF2B5EF4-FFF2-40B4-BE49-F238E27FC236}">
              <a16:creationId xmlns:a16="http://schemas.microsoft.com/office/drawing/2014/main" id="{00000000-0008-0000-0000-0000D0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77" name="Text Box 34">
          <a:extLst>
            <a:ext uri="{FF2B5EF4-FFF2-40B4-BE49-F238E27FC236}">
              <a16:creationId xmlns:a16="http://schemas.microsoft.com/office/drawing/2014/main" id="{00000000-0008-0000-0000-0000D1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78" name="Text Box 33">
          <a:extLst>
            <a:ext uri="{FF2B5EF4-FFF2-40B4-BE49-F238E27FC236}">
              <a16:creationId xmlns:a16="http://schemas.microsoft.com/office/drawing/2014/main" id="{00000000-0008-0000-0000-0000D2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79" name="Text Box 34">
          <a:extLst>
            <a:ext uri="{FF2B5EF4-FFF2-40B4-BE49-F238E27FC236}">
              <a16:creationId xmlns:a16="http://schemas.microsoft.com/office/drawing/2014/main" id="{00000000-0008-0000-0000-0000D3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80" name="Text Box 33">
          <a:extLst>
            <a:ext uri="{FF2B5EF4-FFF2-40B4-BE49-F238E27FC236}">
              <a16:creationId xmlns:a16="http://schemas.microsoft.com/office/drawing/2014/main" id="{00000000-0008-0000-0000-0000D4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81" name="Text Box 34">
          <a:extLst>
            <a:ext uri="{FF2B5EF4-FFF2-40B4-BE49-F238E27FC236}">
              <a16:creationId xmlns:a16="http://schemas.microsoft.com/office/drawing/2014/main" id="{00000000-0008-0000-0000-0000D5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82" name="Text Box 33">
          <a:extLst>
            <a:ext uri="{FF2B5EF4-FFF2-40B4-BE49-F238E27FC236}">
              <a16:creationId xmlns:a16="http://schemas.microsoft.com/office/drawing/2014/main" id="{00000000-0008-0000-0000-0000D6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83" name="Text Box 34">
          <a:extLst>
            <a:ext uri="{FF2B5EF4-FFF2-40B4-BE49-F238E27FC236}">
              <a16:creationId xmlns:a16="http://schemas.microsoft.com/office/drawing/2014/main" id="{00000000-0008-0000-0000-0000D7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84" name="Text Box 33">
          <a:extLst>
            <a:ext uri="{FF2B5EF4-FFF2-40B4-BE49-F238E27FC236}">
              <a16:creationId xmlns:a16="http://schemas.microsoft.com/office/drawing/2014/main" id="{00000000-0008-0000-0000-0000D8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85" name="Text Box 34">
          <a:extLst>
            <a:ext uri="{FF2B5EF4-FFF2-40B4-BE49-F238E27FC236}">
              <a16:creationId xmlns:a16="http://schemas.microsoft.com/office/drawing/2014/main" id="{00000000-0008-0000-0000-0000D9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86" name="Text Box 33">
          <a:extLst>
            <a:ext uri="{FF2B5EF4-FFF2-40B4-BE49-F238E27FC236}">
              <a16:creationId xmlns:a16="http://schemas.microsoft.com/office/drawing/2014/main" id="{00000000-0008-0000-0000-0000DA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87" name="Text Box 34">
          <a:extLst>
            <a:ext uri="{FF2B5EF4-FFF2-40B4-BE49-F238E27FC236}">
              <a16:creationId xmlns:a16="http://schemas.microsoft.com/office/drawing/2014/main" id="{00000000-0008-0000-0000-0000DB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88" name="Text Box 33">
          <a:extLst>
            <a:ext uri="{FF2B5EF4-FFF2-40B4-BE49-F238E27FC236}">
              <a16:creationId xmlns:a16="http://schemas.microsoft.com/office/drawing/2014/main" id="{00000000-0008-0000-0000-0000DC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89" name="Text Box 34">
          <a:extLst>
            <a:ext uri="{FF2B5EF4-FFF2-40B4-BE49-F238E27FC236}">
              <a16:creationId xmlns:a16="http://schemas.microsoft.com/office/drawing/2014/main" id="{00000000-0008-0000-0000-0000DD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90" name="Text Box 33">
          <a:extLst>
            <a:ext uri="{FF2B5EF4-FFF2-40B4-BE49-F238E27FC236}">
              <a16:creationId xmlns:a16="http://schemas.microsoft.com/office/drawing/2014/main" id="{00000000-0008-0000-0000-0000DE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91" name="Text Box 34">
          <a:extLst>
            <a:ext uri="{FF2B5EF4-FFF2-40B4-BE49-F238E27FC236}">
              <a16:creationId xmlns:a16="http://schemas.microsoft.com/office/drawing/2014/main" id="{00000000-0008-0000-0000-0000DF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92" name="Text Box 33">
          <a:extLst>
            <a:ext uri="{FF2B5EF4-FFF2-40B4-BE49-F238E27FC236}">
              <a16:creationId xmlns:a16="http://schemas.microsoft.com/office/drawing/2014/main" id="{00000000-0008-0000-0000-0000E0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93" name="Text Box 34">
          <a:extLst>
            <a:ext uri="{FF2B5EF4-FFF2-40B4-BE49-F238E27FC236}">
              <a16:creationId xmlns:a16="http://schemas.microsoft.com/office/drawing/2014/main" id="{00000000-0008-0000-0000-0000E1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94" name="Text Box 33">
          <a:extLst>
            <a:ext uri="{FF2B5EF4-FFF2-40B4-BE49-F238E27FC236}">
              <a16:creationId xmlns:a16="http://schemas.microsoft.com/office/drawing/2014/main" id="{00000000-0008-0000-0000-0000E2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95" name="Text Box 34">
          <a:extLst>
            <a:ext uri="{FF2B5EF4-FFF2-40B4-BE49-F238E27FC236}">
              <a16:creationId xmlns:a16="http://schemas.microsoft.com/office/drawing/2014/main" id="{00000000-0008-0000-0000-0000E3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96" name="Text Box 33">
          <a:extLst>
            <a:ext uri="{FF2B5EF4-FFF2-40B4-BE49-F238E27FC236}">
              <a16:creationId xmlns:a16="http://schemas.microsoft.com/office/drawing/2014/main" id="{00000000-0008-0000-0000-0000E4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97" name="Text Box 34">
          <a:extLst>
            <a:ext uri="{FF2B5EF4-FFF2-40B4-BE49-F238E27FC236}">
              <a16:creationId xmlns:a16="http://schemas.microsoft.com/office/drawing/2014/main" id="{00000000-0008-0000-0000-0000E5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98" name="Text Box 33">
          <a:extLst>
            <a:ext uri="{FF2B5EF4-FFF2-40B4-BE49-F238E27FC236}">
              <a16:creationId xmlns:a16="http://schemas.microsoft.com/office/drawing/2014/main" id="{00000000-0008-0000-0000-0000E6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56939" cy="248517"/>
    <xdr:sp macro="" textlink="">
      <xdr:nvSpPr>
        <xdr:cNvPr id="7399" name="Text Box 34">
          <a:extLst>
            <a:ext uri="{FF2B5EF4-FFF2-40B4-BE49-F238E27FC236}">
              <a16:creationId xmlns:a16="http://schemas.microsoft.com/office/drawing/2014/main" id="{00000000-0008-0000-0000-0000E71C0000}"/>
            </a:ext>
          </a:extLst>
        </xdr:cNvPr>
        <xdr:cNvSpPr txBox="1">
          <a:spLocks noChangeArrowheads="1"/>
        </xdr:cNvSpPr>
      </xdr:nvSpPr>
      <xdr:spPr>
        <a:xfrm>
          <a:off x="10296525" y="24907875"/>
          <a:ext cx="56939" cy="248517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76200" cy="338654"/>
    <xdr:sp macro="" textlink="">
      <xdr:nvSpPr>
        <xdr:cNvPr id="7400" name="Text Box 2" hidden="1">
          <a:extLst>
            <a:ext uri="{FF2B5EF4-FFF2-40B4-BE49-F238E27FC236}">
              <a16:creationId xmlns:a16="http://schemas.microsoft.com/office/drawing/2014/main" id="{00000000-0008-0000-0000-0000E81C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76200" cy="338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82</xdr:row>
      <xdr:rowOff>0</xdr:rowOff>
    </xdr:from>
    <xdr:ext cx="76200" cy="338654"/>
    <xdr:sp macro="" textlink="">
      <xdr:nvSpPr>
        <xdr:cNvPr id="7401" name="Text Box 3" hidden="1">
          <a:extLst>
            <a:ext uri="{FF2B5EF4-FFF2-40B4-BE49-F238E27FC236}">
              <a16:creationId xmlns:a16="http://schemas.microsoft.com/office/drawing/2014/main" id="{00000000-0008-0000-0000-0000E91C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76200" cy="338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82</xdr:row>
      <xdr:rowOff>0</xdr:rowOff>
    </xdr:from>
    <xdr:ext cx="76200" cy="338654"/>
    <xdr:sp macro="" textlink="">
      <xdr:nvSpPr>
        <xdr:cNvPr id="7402" name="Text Box 4" hidden="1">
          <a:extLst>
            <a:ext uri="{FF2B5EF4-FFF2-40B4-BE49-F238E27FC236}">
              <a16:creationId xmlns:a16="http://schemas.microsoft.com/office/drawing/2014/main" id="{00000000-0008-0000-0000-0000EA1C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76200" cy="338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82</xdr:row>
      <xdr:rowOff>0</xdr:rowOff>
    </xdr:from>
    <xdr:ext cx="76200" cy="338654"/>
    <xdr:sp macro="" textlink="">
      <xdr:nvSpPr>
        <xdr:cNvPr id="7403" name="Text Box 5" hidden="1">
          <a:extLst>
            <a:ext uri="{FF2B5EF4-FFF2-40B4-BE49-F238E27FC236}">
              <a16:creationId xmlns:a16="http://schemas.microsoft.com/office/drawing/2014/main" id="{00000000-0008-0000-0000-0000EB1C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76200" cy="338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82</xdr:row>
      <xdr:rowOff>0</xdr:rowOff>
    </xdr:from>
    <xdr:ext cx="76200" cy="319603"/>
    <xdr:sp macro="" textlink="">
      <xdr:nvSpPr>
        <xdr:cNvPr id="7404" name="Text Box 2" hidden="1">
          <a:extLst>
            <a:ext uri="{FF2B5EF4-FFF2-40B4-BE49-F238E27FC236}">
              <a16:creationId xmlns:a16="http://schemas.microsoft.com/office/drawing/2014/main" id="{00000000-0008-0000-0000-0000EC1C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76200" cy="31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82</xdr:row>
      <xdr:rowOff>0</xdr:rowOff>
    </xdr:from>
    <xdr:ext cx="76200" cy="319603"/>
    <xdr:sp macro="" textlink="">
      <xdr:nvSpPr>
        <xdr:cNvPr id="7405" name="Text Box 3" hidden="1">
          <a:extLst>
            <a:ext uri="{FF2B5EF4-FFF2-40B4-BE49-F238E27FC236}">
              <a16:creationId xmlns:a16="http://schemas.microsoft.com/office/drawing/2014/main" id="{00000000-0008-0000-0000-0000ED1C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76200" cy="31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82</xdr:row>
      <xdr:rowOff>0</xdr:rowOff>
    </xdr:from>
    <xdr:ext cx="76200" cy="319603"/>
    <xdr:sp macro="" textlink="">
      <xdr:nvSpPr>
        <xdr:cNvPr id="7406" name="Text Box 4" hidden="1">
          <a:extLst>
            <a:ext uri="{FF2B5EF4-FFF2-40B4-BE49-F238E27FC236}">
              <a16:creationId xmlns:a16="http://schemas.microsoft.com/office/drawing/2014/main" id="{00000000-0008-0000-0000-0000EE1C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76200" cy="31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82</xdr:row>
      <xdr:rowOff>0</xdr:rowOff>
    </xdr:from>
    <xdr:ext cx="76200" cy="319603"/>
    <xdr:sp macro="" textlink="">
      <xdr:nvSpPr>
        <xdr:cNvPr id="7407" name="Text Box 5" hidden="1">
          <a:extLst>
            <a:ext uri="{FF2B5EF4-FFF2-40B4-BE49-F238E27FC236}">
              <a16:creationId xmlns:a16="http://schemas.microsoft.com/office/drawing/2014/main" id="{00000000-0008-0000-0000-0000EF1C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76200" cy="31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82</xdr:row>
      <xdr:rowOff>0</xdr:rowOff>
    </xdr:from>
    <xdr:ext cx="56939" cy="233910"/>
    <xdr:sp macro="" textlink="">
      <xdr:nvSpPr>
        <xdr:cNvPr id="7408" name="Text Box 33" hidden="1">
          <a:extLst>
            <a:ext uri="{FF2B5EF4-FFF2-40B4-BE49-F238E27FC236}">
              <a16:creationId xmlns:a16="http://schemas.microsoft.com/office/drawing/2014/main" id="{00000000-0008-0000-0000-0000F01C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33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33910"/>
    <xdr:sp macro="" textlink="">
      <xdr:nvSpPr>
        <xdr:cNvPr id="7409" name="Text Box 34" hidden="1">
          <a:extLst>
            <a:ext uri="{FF2B5EF4-FFF2-40B4-BE49-F238E27FC236}">
              <a16:creationId xmlns:a16="http://schemas.microsoft.com/office/drawing/2014/main" id="{00000000-0008-0000-0000-0000F11C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33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33910"/>
    <xdr:sp macro="" textlink="">
      <xdr:nvSpPr>
        <xdr:cNvPr id="7410" name="Text Box 33" hidden="1">
          <a:extLst>
            <a:ext uri="{FF2B5EF4-FFF2-40B4-BE49-F238E27FC236}">
              <a16:creationId xmlns:a16="http://schemas.microsoft.com/office/drawing/2014/main" id="{00000000-0008-0000-0000-0000F21C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33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33910"/>
    <xdr:sp macro="" textlink="">
      <xdr:nvSpPr>
        <xdr:cNvPr id="7411" name="Text Box 34" hidden="1">
          <a:extLst>
            <a:ext uri="{FF2B5EF4-FFF2-40B4-BE49-F238E27FC236}">
              <a16:creationId xmlns:a16="http://schemas.microsoft.com/office/drawing/2014/main" id="{00000000-0008-0000-0000-0000F31C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33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828675</xdr:colOff>
      <xdr:row>82</xdr:row>
      <xdr:rowOff>0</xdr:rowOff>
    </xdr:from>
    <xdr:ext cx="84138" cy="319602"/>
    <xdr:sp macro="" textlink="">
      <xdr:nvSpPr>
        <xdr:cNvPr id="7412" name="Text Box 2" hidden="1">
          <a:extLst>
            <a:ext uri="{FF2B5EF4-FFF2-40B4-BE49-F238E27FC236}">
              <a16:creationId xmlns:a16="http://schemas.microsoft.com/office/drawing/2014/main" id="{00000000-0008-0000-0000-0000F41C0000}"/>
            </a:ext>
          </a:extLst>
        </xdr:cNvPr>
        <xdr:cNvSpPr txBox="1">
          <a:spLocks noChangeArrowheads="1"/>
        </xdr:cNvSpPr>
      </xdr:nvSpPr>
      <xdr:spPr bwMode="auto">
        <a:xfrm>
          <a:off x="342900" y="25917525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82</xdr:row>
      <xdr:rowOff>0</xdr:rowOff>
    </xdr:from>
    <xdr:ext cx="84138" cy="319602"/>
    <xdr:sp macro="" textlink="">
      <xdr:nvSpPr>
        <xdr:cNvPr id="7413" name="Text Box 2" hidden="1">
          <a:extLst>
            <a:ext uri="{FF2B5EF4-FFF2-40B4-BE49-F238E27FC236}">
              <a16:creationId xmlns:a16="http://schemas.microsoft.com/office/drawing/2014/main" id="{00000000-0008-0000-0000-0000F51C0000}"/>
            </a:ext>
          </a:extLst>
        </xdr:cNvPr>
        <xdr:cNvSpPr txBox="1">
          <a:spLocks noChangeArrowheads="1"/>
        </xdr:cNvSpPr>
      </xdr:nvSpPr>
      <xdr:spPr bwMode="auto">
        <a:xfrm>
          <a:off x="342900" y="25917525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82</xdr:row>
      <xdr:rowOff>0</xdr:rowOff>
    </xdr:from>
    <xdr:ext cx="84138" cy="319602"/>
    <xdr:sp macro="" textlink="">
      <xdr:nvSpPr>
        <xdr:cNvPr id="7414" name="Text Box 2" hidden="1">
          <a:extLst>
            <a:ext uri="{FF2B5EF4-FFF2-40B4-BE49-F238E27FC236}">
              <a16:creationId xmlns:a16="http://schemas.microsoft.com/office/drawing/2014/main" id="{00000000-0008-0000-0000-0000F61C0000}"/>
            </a:ext>
          </a:extLst>
        </xdr:cNvPr>
        <xdr:cNvSpPr txBox="1">
          <a:spLocks noChangeArrowheads="1"/>
        </xdr:cNvSpPr>
      </xdr:nvSpPr>
      <xdr:spPr bwMode="auto">
        <a:xfrm>
          <a:off x="342900" y="25917525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82</xdr:row>
      <xdr:rowOff>0</xdr:rowOff>
    </xdr:from>
    <xdr:ext cx="84138" cy="319602"/>
    <xdr:sp macro="" textlink="">
      <xdr:nvSpPr>
        <xdr:cNvPr id="7415" name="Text Box 2" hidden="1">
          <a:extLst>
            <a:ext uri="{FF2B5EF4-FFF2-40B4-BE49-F238E27FC236}">
              <a16:creationId xmlns:a16="http://schemas.microsoft.com/office/drawing/2014/main" id="{00000000-0008-0000-0000-0000F71C0000}"/>
            </a:ext>
          </a:extLst>
        </xdr:cNvPr>
        <xdr:cNvSpPr txBox="1">
          <a:spLocks noChangeArrowheads="1"/>
        </xdr:cNvSpPr>
      </xdr:nvSpPr>
      <xdr:spPr bwMode="auto">
        <a:xfrm>
          <a:off x="342900" y="25917525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82</xdr:row>
      <xdr:rowOff>0</xdr:rowOff>
    </xdr:from>
    <xdr:ext cx="84138" cy="319602"/>
    <xdr:sp macro="" textlink="">
      <xdr:nvSpPr>
        <xdr:cNvPr id="7416" name="Text Box 2" hidden="1">
          <a:extLst>
            <a:ext uri="{FF2B5EF4-FFF2-40B4-BE49-F238E27FC236}">
              <a16:creationId xmlns:a16="http://schemas.microsoft.com/office/drawing/2014/main" id="{00000000-0008-0000-0000-0000F81C0000}"/>
            </a:ext>
          </a:extLst>
        </xdr:cNvPr>
        <xdr:cNvSpPr txBox="1">
          <a:spLocks noChangeArrowheads="1"/>
        </xdr:cNvSpPr>
      </xdr:nvSpPr>
      <xdr:spPr bwMode="auto">
        <a:xfrm>
          <a:off x="342900" y="25917525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82</xdr:row>
      <xdr:rowOff>0</xdr:rowOff>
    </xdr:from>
    <xdr:ext cx="84138" cy="319602"/>
    <xdr:sp macro="" textlink="">
      <xdr:nvSpPr>
        <xdr:cNvPr id="7417" name="Text Box 2" hidden="1">
          <a:extLst>
            <a:ext uri="{FF2B5EF4-FFF2-40B4-BE49-F238E27FC236}">
              <a16:creationId xmlns:a16="http://schemas.microsoft.com/office/drawing/2014/main" id="{00000000-0008-0000-0000-0000F91C0000}"/>
            </a:ext>
          </a:extLst>
        </xdr:cNvPr>
        <xdr:cNvSpPr txBox="1">
          <a:spLocks noChangeArrowheads="1"/>
        </xdr:cNvSpPr>
      </xdr:nvSpPr>
      <xdr:spPr bwMode="auto">
        <a:xfrm>
          <a:off x="342900" y="25917525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82</xdr:row>
      <xdr:rowOff>0</xdr:rowOff>
    </xdr:from>
    <xdr:ext cx="84138" cy="319602"/>
    <xdr:sp macro="" textlink="">
      <xdr:nvSpPr>
        <xdr:cNvPr id="7418" name="Text Box 2" hidden="1">
          <a:extLst>
            <a:ext uri="{FF2B5EF4-FFF2-40B4-BE49-F238E27FC236}">
              <a16:creationId xmlns:a16="http://schemas.microsoft.com/office/drawing/2014/main" id="{00000000-0008-0000-0000-0000FA1C0000}"/>
            </a:ext>
          </a:extLst>
        </xdr:cNvPr>
        <xdr:cNvSpPr txBox="1">
          <a:spLocks noChangeArrowheads="1"/>
        </xdr:cNvSpPr>
      </xdr:nvSpPr>
      <xdr:spPr bwMode="auto">
        <a:xfrm>
          <a:off x="342900" y="25917525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82</xdr:row>
      <xdr:rowOff>0</xdr:rowOff>
    </xdr:from>
    <xdr:ext cx="84138" cy="319602"/>
    <xdr:sp macro="" textlink="">
      <xdr:nvSpPr>
        <xdr:cNvPr id="7419" name="Text Box 2" hidden="1">
          <a:extLst>
            <a:ext uri="{FF2B5EF4-FFF2-40B4-BE49-F238E27FC236}">
              <a16:creationId xmlns:a16="http://schemas.microsoft.com/office/drawing/2014/main" id="{00000000-0008-0000-0000-0000FB1C0000}"/>
            </a:ext>
          </a:extLst>
        </xdr:cNvPr>
        <xdr:cNvSpPr txBox="1">
          <a:spLocks noChangeArrowheads="1"/>
        </xdr:cNvSpPr>
      </xdr:nvSpPr>
      <xdr:spPr bwMode="auto">
        <a:xfrm>
          <a:off x="342900" y="25917525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319602"/>
    <xdr:sp macro="" textlink="">
      <xdr:nvSpPr>
        <xdr:cNvPr id="7420" name="Text Box 2" hidden="1">
          <a:extLst>
            <a:ext uri="{FF2B5EF4-FFF2-40B4-BE49-F238E27FC236}">
              <a16:creationId xmlns:a16="http://schemas.microsoft.com/office/drawing/2014/main" id="{00000000-0008-0000-0000-0000FC1C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319602"/>
    <xdr:sp macro="" textlink="">
      <xdr:nvSpPr>
        <xdr:cNvPr id="7421" name="Text Box 2" hidden="1">
          <a:extLst>
            <a:ext uri="{FF2B5EF4-FFF2-40B4-BE49-F238E27FC236}">
              <a16:creationId xmlns:a16="http://schemas.microsoft.com/office/drawing/2014/main" id="{00000000-0008-0000-0000-0000FD1C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319602"/>
    <xdr:sp macro="" textlink="">
      <xdr:nvSpPr>
        <xdr:cNvPr id="7422" name="Text Box 2" hidden="1">
          <a:extLst>
            <a:ext uri="{FF2B5EF4-FFF2-40B4-BE49-F238E27FC236}">
              <a16:creationId xmlns:a16="http://schemas.microsoft.com/office/drawing/2014/main" id="{00000000-0008-0000-0000-0000FE1C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319602"/>
    <xdr:sp macro="" textlink="">
      <xdr:nvSpPr>
        <xdr:cNvPr id="7423" name="Text Box 2" hidden="1">
          <a:extLst>
            <a:ext uri="{FF2B5EF4-FFF2-40B4-BE49-F238E27FC236}">
              <a16:creationId xmlns:a16="http://schemas.microsoft.com/office/drawing/2014/main" id="{00000000-0008-0000-0000-0000FF1C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319602"/>
    <xdr:sp macro="" textlink="">
      <xdr:nvSpPr>
        <xdr:cNvPr id="7424" name="Text Box 2" hidden="1">
          <a:extLst>
            <a:ext uri="{FF2B5EF4-FFF2-40B4-BE49-F238E27FC236}">
              <a16:creationId xmlns:a16="http://schemas.microsoft.com/office/drawing/2014/main" id="{00000000-0008-0000-0000-000000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319602"/>
    <xdr:sp macro="" textlink="">
      <xdr:nvSpPr>
        <xdr:cNvPr id="7425" name="Text Box 2" hidden="1">
          <a:extLst>
            <a:ext uri="{FF2B5EF4-FFF2-40B4-BE49-F238E27FC236}">
              <a16:creationId xmlns:a16="http://schemas.microsoft.com/office/drawing/2014/main" id="{00000000-0008-0000-0000-000001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319602"/>
    <xdr:sp macro="" textlink="">
      <xdr:nvSpPr>
        <xdr:cNvPr id="7426" name="Text Box 2" hidden="1">
          <a:extLst>
            <a:ext uri="{FF2B5EF4-FFF2-40B4-BE49-F238E27FC236}">
              <a16:creationId xmlns:a16="http://schemas.microsoft.com/office/drawing/2014/main" id="{00000000-0008-0000-0000-000002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319602"/>
    <xdr:sp macro="" textlink="">
      <xdr:nvSpPr>
        <xdr:cNvPr id="7427" name="Text Box 2" hidden="1">
          <a:extLst>
            <a:ext uri="{FF2B5EF4-FFF2-40B4-BE49-F238E27FC236}">
              <a16:creationId xmlns:a16="http://schemas.microsoft.com/office/drawing/2014/main" id="{00000000-0008-0000-0000-000003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82</xdr:row>
      <xdr:rowOff>0</xdr:rowOff>
    </xdr:from>
    <xdr:ext cx="84138" cy="319602"/>
    <xdr:sp macro="" textlink="">
      <xdr:nvSpPr>
        <xdr:cNvPr id="7428" name="Text Box 2" hidden="1">
          <a:extLst>
            <a:ext uri="{FF2B5EF4-FFF2-40B4-BE49-F238E27FC236}">
              <a16:creationId xmlns:a16="http://schemas.microsoft.com/office/drawing/2014/main" id="{00000000-0008-0000-0000-0000041D0000}"/>
            </a:ext>
          </a:extLst>
        </xdr:cNvPr>
        <xdr:cNvSpPr txBox="1">
          <a:spLocks noChangeArrowheads="1"/>
        </xdr:cNvSpPr>
      </xdr:nvSpPr>
      <xdr:spPr bwMode="auto">
        <a:xfrm>
          <a:off x="342900" y="25917525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82</xdr:row>
      <xdr:rowOff>0</xdr:rowOff>
    </xdr:from>
    <xdr:ext cx="84138" cy="319602"/>
    <xdr:sp macro="" textlink="">
      <xdr:nvSpPr>
        <xdr:cNvPr id="7429" name="Text Box 2" hidden="1">
          <a:extLst>
            <a:ext uri="{FF2B5EF4-FFF2-40B4-BE49-F238E27FC236}">
              <a16:creationId xmlns:a16="http://schemas.microsoft.com/office/drawing/2014/main" id="{00000000-0008-0000-0000-0000051D0000}"/>
            </a:ext>
          </a:extLst>
        </xdr:cNvPr>
        <xdr:cNvSpPr txBox="1">
          <a:spLocks noChangeArrowheads="1"/>
        </xdr:cNvSpPr>
      </xdr:nvSpPr>
      <xdr:spPr bwMode="auto">
        <a:xfrm>
          <a:off x="342900" y="25917525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82</xdr:row>
      <xdr:rowOff>0</xdr:rowOff>
    </xdr:from>
    <xdr:ext cx="84138" cy="319602"/>
    <xdr:sp macro="" textlink="">
      <xdr:nvSpPr>
        <xdr:cNvPr id="7430" name="Text Box 2" hidden="1">
          <a:extLst>
            <a:ext uri="{FF2B5EF4-FFF2-40B4-BE49-F238E27FC236}">
              <a16:creationId xmlns:a16="http://schemas.microsoft.com/office/drawing/2014/main" id="{00000000-0008-0000-0000-0000061D0000}"/>
            </a:ext>
          </a:extLst>
        </xdr:cNvPr>
        <xdr:cNvSpPr txBox="1">
          <a:spLocks noChangeArrowheads="1"/>
        </xdr:cNvSpPr>
      </xdr:nvSpPr>
      <xdr:spPr bwMode="auto">
        <a:xfrm>
          <a:off x="342900" y="25917525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82</xdr:row>
      <xdr:rowOff>0</xdr:rowOff>
    </xdr:from>
    <xdr:ext cx="84138" cy="319602"/>
    <xdr:sp macro="" textlink="">
      <xdr:nvSpPr>
        <xdr:cNvPr id="7431" name="Text Box 2" hidden="1">
          <a:extLst>
            <a:ext uri="{FF2B5EF4-FFF2-40B4-BE49-F238E27FC236}">
              <a16:creationId xmlns:a16="http://schemas.microsoft.com/office/drawing/2014/main" id="{00000000-0008-0000-0000-0000071D0000}"/>
            </a:ext>
          </a:extLst>
        </xdr:cNvPr>
        <xdr:cNvSpPr txBox="1">
          <a:spLocks noChangeArrowheads="1"/>
        </xdr:cNvSpPr>
      </xdr:nvSpPr>
      <xdr:spPr bwMode="auto">
        <a:xfrm>
          <a:off x="342900" y="25917525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82</xdr:row>
      <xdr:rowOff>0</xdr:rowOff>
    </xdr:from>
    <xdr:ext cx="84138" cy="319602"/>
    <xdr:sp macro="" textlink="">
      <xdr:nvSpPr>
        <xdr:cNvPr id="7432" name="Text Box 2" hidden="1">
          <a:extLst>
            <a:ext uri="{FF2B5EF4-FFF2-40B4-BE49-F238E27FC236}">
              <a16:creationId xmlns:a16="http://schemas.microsoft.com/office/drawing/2014/main" id="{00000000-0008-0000-0000-0000081D0000}"/>
            </a:ext>
          </a:extLst>
        </xdr:cNvPr>
        <xdr:cNvSpPr txBox="1">
          <a:spLocks noChangeArrowheads="1"/>
        </xdr:cNvSpPr>
      </xdr:nvSpPr>
      <xdr:spPr bwMode="auto">
        <a:xfrm>
          <a:off x="342900" y="25917525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82</xdr:row>
      <xdr:rowOff>0</xdr:rowOff>
    </xdr:from>
    <xdr:ext cx="84138" cy="319602"/>
    <xdr:sp macro="" textlink="">
      <xdr:nvSpPr>
        <xdr:cNvPr id="7433" name="Text Box 2" hidden="1">
          <a:extLst>
            <a:ext uri="{FF2B5EF4-FFF2-40B4-BE49-F238E27FC236}">
              <a16:creationId xmlns:a16="http://schemas.microsoft.com/office/drawing/2014/main" id="{00000000-0008-0000-0000-0000091D0000}"/>
            </a:ext>
          </a:extLst>
        </xdr:cNvPr>
        <xdr:cNvSpPr txBox="1">
          <a:spLocks noChangeArrowheads="1"/>
        </xdr:cNvSpPr>
      </xdr:nvSpPr>
      <xdr:spPr bwMode="auto">
        <a:xfrm>
          <a:off x="342900" y="25917525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82</xdr:row>
      <xdr:rowOff>0</xdr:rowOff>
    </xdr:from>
    <xdr:ext cx="84138" cy="319602"/>
    <xdr:sp macro="" textlink="">
      <xdr:nvSpPr>
        <xdr:cNvPr id="7434" name="Text Box 2" hidden="1">
          <a:extLst>
            <a:ext uri="{FF2B5EF4-FFF2-40B4-BE49-F238E27FC236}">
              <a16:creationId xmlns:a16="http://schemas.microsoft.com/office/drawing/2014/main" id="{00000000-0008-0000-0000-00000A1D0000}"/>
            </a:ext>
          </a:extLst>
        </xdr:cNvPr>
        <xdr:cNvSpPr txBox="1">
          <a:spLocks noChangeArrowheads="1"/>
        </xdr:cNvSpPr>
      </xdr:nvSpPr>
      <xdr:spPr bwMode="auto">
        <a:xfrm>
          <a:off x="342900" y="25917525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82</xdr:row>
      <xdr:rowOff>0</xdr:rowOff>
    </xdr:from>
    <xdr:ext cx="84138" cy="319602"/>
    <xdr:sp macro="" textlink="">
      <xdr:nvSpPr>
        <xdr:cNvPr id="7435" name="Text Box 2" hidden="1">
          <a:extLst>
            <a:ext uri="{FF2B5EF4-FFF2-40B4-BE49-F238E27FC236}">
              <a16:creationId xmlns:a16="http://schemas.microsoft.com/office/drawing/2014/main" id="{00000000-0008-0000-0000-00000B1D0000}"/>
            </a:ext>
          </a:extLst>
        </xdr:cNvPr>
        <xdr:cNvSpPr txBox="1">
          <a:spLocks noChangeArrowheads="1"/>
        </xdr:cNvSpPr>
      </xdr:nvSpPr>
      <xdr:spPr bwMode="auto">
        <a:xfrm>
          <a:off x="342900" y="25917525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436" name="Text Box 33" hidden="1">
          <a:extLst>
            <a:ext uri="{FF2B5EF4-FFF2-40B4-BE49-F238E27FC236}">
              <a16:creationId xmlns:a16="http://schemas.microsoft.com/office/drawing/2014/main" id="{00000000-0008-0000-0000-00000C1D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437" name="Text Box 34" hidden="1">
          <a:extLst>
            <a:ext uri="{FF2B5EF4-FFF2-40B4-BE49-F238E27FC236}">
              <a16:creationId xmlns:a16="http://schemas.microsoft.com/office/drawing/2014/main" id="{00000000-0008-0000-0000-00000D1D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438" name="Text Box 33" hidden="1">
          <a:extLst>
            <a:ext uri="{FF2B5EF4-FFF2-40B4-BE49-F238E27FC236}">
              <a16:creationId xmlns:a16="http://schemas.microsoft.com/office/drawing/2014/main" id="{00000000-0008-0000-0000-00000E1D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439" name="Text Box 34" hidden="1">
          <a:extLst>
            <a:ext uri="{FF2B5EF4-FFF2-40B4-BE49-F238E27FC236}">
              <a16:creationId xmlns:a16="http://schemas.microsoft.com/office/drawing/2014/main" id="{00000000-0008-0000-0000-00000F1D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440" name="Text Box 33" hidden="1">
          <a:extLst>
            <a:ext uri="{FF2B5EF4-FFF2-40B4-BE49-F238E27FC236}">
              <a16:creationId xmlns:a16="http://schemas.microsoft.com/office/drawing/2014/main" id="{00000000-0008-0000-0000-0000101D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441" name="Text Box 34" hidden="1">
          <a:extLst>
            <a:ext uri="{FF2B5EF4-FFF2-40B4-BE49-F238E27FC236}">
              <a16:creationId xmlns:a16="http://schemas.microsoft.com/office/drawing/2014/main" id="{00000000-0008-0000-0000-0000111D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442" name="Text Box 33" hidden="1">
          <a:extLst>
            <a:ext uri="{FF2B5EF4-FFF2-40B4-BE49-F238E27FC236}">
              <a16:creationId xmlns:a16="http://schemas.microsoft.com/office/drawing/2014/main" id="{00000000-0008-0000-0000-0000121D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443" name="Text Box 34" hidden="1">
          <a:extLst>
            <a:ext uri="{FF2B5EF4-FFF2-40B4-BE49-F238E27FC236}">
              <a16:creationId xmlns:a16="http://schemas.microsoft.com/office/drawing/2014/main" id="{00000000-0008-0000-0000-0000131D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444" name="Text Box 33" hidden="1">
          <a:extLst>
            <a:ext uri="{FF2B5EF4-FFF2-40B4-BE49-F238E27FC236}">
              <a16:creationId xmlns:a16="http://schemas.microsoft.com/office/drawing/2014/main" id="{00000000-0008-0000-0000-0000141D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445" name="Text Box 34" hidden="1">
          <a:extLst>
            <a:ext uri="{FF2B5EF4-FFF2-40B4-BE49-F238E27FC236}">
              <a16:creationId xmlns:a16="http://schemas.microsoft.com/office/drawing/2014/main" id="{00000000-0008-0000-0000-0000151D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446" name="Text Box 33" hidden="1">
          <a:extLst>
            <a:ext uri="{FF2B5EF4-FFF2-40B4-BE49-F238E27FC236}">
              <a16:creationId xmlns:a16="http://schemas.microsoft.com/office/drawing/2014/main" id="{00000000-0008-0000-0000-0000161D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447" name="Text Box 34" hidden="1">
          <a:extLst>
            <a:ext uri="{FF2B5EF4-FFF2-40B4-BE49-F238E27FC236}">
              <a16:creationId xmlns:a16="http://schemas.microsoft.com/office/drawing/2014/main" id="{00000000-0008-0000-0000-0000171D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448" name="Text Box 33" hidden="1">
          <a:extLst>
            <a:ext uri="{FF2B5EF4-FFF2-40B4-BE49-F238E27FC236}">
              <a16:creationId xmlns:a16="http://schemas.microsoft.com/office/drawing/2014/main" id="{00000000-0008-0000-0000-0000181D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449" name="Text Box 34" hidden="1">
          <a:extLst>
            <a:ext uri="{FF2B5EF4-FFF2-40B4-BE49-F238E27FC236}">
              <a16:creationId xmlns:a16="http://schemas.microsoft.com/office/drawing/2014/main" id="{00000000-0008-0000-0000-0000191D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450" name="Text Box 33" hidden="1">
          <a:extLst>
            <a:ext uri="{FF2B5EF4-FFF2-40B4-BE49-F238E27FC236}">
              <a16:creationId xmlns:a16="http://schemas.microsoft.com/office/drawing/2014/main" id="{00000000-0008-0000-0000-00001A1D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451" name="Text Box 34" hidden="1">
          <a:extLst>
            <a:ext uri="{FF2B5EF4-FFF2-40B4-BE49-F238E27FC236}">
              <a16:creationId xmlns:a16="http://schemas.microsoft.com/office/drawing/2014/main" id="{00000000-0008-0000-0000-00001B1D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452" name="Text Box 33" hidden="1">
          <a:extLst>
            <a:ext uri="{FF2B5EF4-FFF2-40B4-BE49-F238E27FC236}">
              <a16:creationId xmlns:a16="http://schemas.microsoft.com/office/drawing/2014/main" id="{00000000-0008-0000-0000-00001C1D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453" name="Text Box 34" hidden="1">
          <a:extLst>
            <a:ext uri="{FF2B5EF4-FFF2-40B4-BE49-F238E27FC236}">
              <a16:creationId xmlns:a16="http://schemas.microsoft.com/office/drawing/2014/main" id="{00000000-0008-0000-0000-00001D1D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454" name="Text Box 33" hidden="1">
          <a:extLst>
            <a:ext uri="{FF2B5EF4-FFF2-40B4-BE49-F238E27FC236}">
              <a16:creationId xmlns:a16="http://schemas.microsoft.com/office/drawing/2014/main" id="{00000000-0008-0000-0000-00001E1D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455" name="Text Box 34" hidden="1">
          <a:extLst>
            <a:ext uri="{FF2B5EF4-FFF2-40B4-BE49-F238E27FC236}">
              <a16:creationId xmlns:a16="http://schemas.microsoft.com/office/drawing/2014/main" id="{00000000-0008-0000-0000-00001F1D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456" name="Text Box 33" hidden="1">
          <a:extLst>
            <a:ext uri="{FF2B5EF4-FFF2-40B4-BE49-F238E27FC236}">
              <a16:creationId xmlns:a16="http://schemas.microsoft.com/office/drawing/2014/main" id="{00000000-0008-0000-0000-0000201D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457" name="Text Box 34" hidden="1">
          <a:extLst>
            <a:ext uri="{FF2B5EF4-FFF2-40B4-BE49-F238E27FC236}">
              <a16:creationId xmlns:a16="http://schemas.microsoft.com/office/drawing/2014/main" id="{00000000-0008-0000-0000-0000211D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458" name="Text Box 33" hidden="1">
          <a:extLst>
            <a:ext uri="{FF2B5EF4-FFF2-40B4-BE49-F238E27FC236}">
              <a16:creationId xmlns:a16="http://schemas.microsoft.com/office/drawing/2014/main" id="{00000000-0008-0000-0000-0000221D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459" name="Text Box 34" hidden="1">
          <a:extLst>
            <a:ext uri="{FF2B5EF4-FFF2-40B4-BE49-F238E27FC236}">
              <a16:creationId xmlns:a16="http://schemas.microsoft.com/office/drawing/2014/main" id="{00000000-0008-0000-0000-0000231D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460" name="Text Box 33" hidden="1">
          <a:extLst>
            <a:ext uri="{FF2B5EF4-FFF2-40B4-BE49-F238E27FC236}">
              <a16:creationId xmlns:a16="http://schemas.microsoft.com/office/drawing/2014/main" id="{00000000-0008-0000-0000-0000241D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461" name="Text Box 34" hidden="1">
          <a:extLst>
            <a:ext uri="{FF2B5EF4-FFF2-40B4-BE49-F238E27FC236}">
              <a16:creationId xmlns:a16="http://schemas.microsoft.com/office/drawing/2014/main" id="{00000000-0008-0000-0000-0000251D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462" name="Text Box 33" hidden="1">
          <a:extLst>
            <a:ext uri="{FF2B5EF4-FFF2-40B4-BE49-F238E27FC236}">
              <a16:creationId xmlns:a16="http://schemas.microsoft.com/office/drawing/2014/main" id="{00000000-0008-0000-0000-0000261D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463" name="Text Box 34" hidden="1">
          <a:extLst>
            <a:ext uri="{FF2B5EF4-FFF2-40B4-BE49-F238E27FC236}">
              <a16:creationId xmlns:a16="http://schemas.microsoft.com/office/drawing/2014/main" id="{00000000-0008-0000-0000-0000271D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464" name="Text Box 33" hidden="1">
          <a:extLst>
            <a:ext uri="{FF2B5EF4-FFF2-40B4-BE49-F238E27FC236}">
              <a16:creationId xmlns:a16="http://schemas.microsoft.com/office/drawing/2014/main" id="{00000000-0008-0000-0000-0000281D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465" name="Text Box 34" hidden="1">
          <a:extLst>
            <a:ext uri="{FF2B5EF4-FFF2-40B4-BE49-F238E27FC236}">
              <a16:creationId xmlns:a16="http://schemas.microsoft.com/office/drawing/2014/main" id="{00000000-0008-0000-0000-0000291D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466" name="Text Box 33" hidden="1">
          <a:extLst>
            <a:ext uri="{FF2B5EF4-FFF2-40B4-BE49-F238E27FC236}">
              <a16:creationId xmlns:a16="http://schemas.microsoft.com/office/drawing/2014/main" id="{00000000-0008-0000-0000-00002A1D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467" name="Text Box 34" hidden="1">
          <a:extLst>
            <a:ext uri="{FF2B5EF4-FFF2-40B4-BE49-F238E27FC236}">
              <a16:creationId xmlns:a16="http://schemas.microsoft.com/office/drawing/2014/main" id="{00000000-0008-0000-0000-00002B1D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468" name="Text Box 33" hidden="1">
          <a:extLst>
            <a:ext uri="{FF2B5EF4-FFF2-40B4-BE49-F238E27FC236}">
              <a16:creationId xmlns:a16="http://schemas.microsoft.com/office/drawing/2014/main" id="{00000000-0008-0000-0000-00002C1D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469" name="Text Box 34" hidden="1">
          <a:extLst>
            <a:ext uri="{FF2B5EF4-FFF2-40B4-BE49-F238E27FC236}">
              <a16:creationId xmlns:a16="http://schemas.microsoft.com/office/drawing/2014/main" id="{00000000-0008-0000-0000-00002D1D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470" name="Text Box 33" hidden="1">
          <a:extLst>
            <a:ext uri="{FF2B5EF4-FFF2-40B4-BE49-F238E27FC236}">
              <a16:creationId xmlns:a16="http://schemas.microsoft.com/office/drawing/2014/main" id="{00000000-0008-0000-0000-00002E1D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471" name="Text Box 34" hidden="1">
          <a:extLst>
            <a:ext uri="{FF2B5EF4-FFF2-40B4-BE49-F238E27FC236}">
              <a16:creationId xmlns:a16="http://schemas.microsoft.com/office/drawing/2014/main" id="{00000000-0008-0000-0000-00002F1D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472" name="Text Box 33" hidden="1">
          <a:extLst>
            <a:ext uri="{FF2B5EF4-FFF2-40B4-BE49-F238E27FC236}">
              <a16:creationId xmlns:a16="http://schemas.microsoft.com/office/drawing/2014/main" id="{00000000-0008-0000-0000-0000301D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473" name="Text Box 34" hidden="1">
          <a:extLst>
            <a:ext uri="{FF2B5EF4-FFF2-40B4-BE49-F238E27FC236}">
              <a16:creationId xmlns:a16="http://schemas.microsoft.com/office/drawing/2014/main" id="{00000000-0008-0000-0000-0000311D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474" name="Text Box 33" hidden="1">
          <a:extLst>
            <a:ext uri="{FF2B5EF4-FFF2-40B4-BE49-F238E27FC236}">
              <a16:creationId xmlns:a16="http://schemas.microsoft.com/office/drawing/2014/main" id="{00000000-0008-0000-0000-0000321D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475" name="Text Box 34" hidden="1">
          <a:extLst>
            <a:ext uri="{FF2B5EF4-FFF2-40B4-BE49-F238E27FC236}">
              <a16:creationId xmlns:a16="http://schemas.microsoft.com/office/drawing/2014/main" id="{00000000-0008-0000-0000-0000331D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476" name="Text Box 33" hidden="1">
          <a:extLst>
            <a:ext uri="{FF2B5EF4-FFF2-40B4-BE49-F238E27FC236}">
              <a16:creationId xmlns:a16="http://schemas.microsoft.com/office/drawing/2014/main" id="{00000000-0008-0000-0000-0000341D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477" name="Text Box 34" hidden="1">
          <a:extLst>
            <a:ext uri="{FF2B5EF4-FFF2-40B4-BE49-F238E27FC236}">
              <a16:creationId xmlns:a16="http://schemas.microsoft.com/office/drawing/2014/main" id="{00000000-0008-0000-0000-0000351D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478" name="Text Box 33" hidden="1">
          <a:extLst>
            <a:ext uri="{FF2B5EF4-FFF2-40B4-BE49-F238E27FC236}">
              <a16:creationId xmlns:a16="http://schemas.microsoft.com/office/drawing/2014/main" id="{00000000-0008-0000-0000-0000361D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479" name="Text Box 34" hidden="1">
          <a:extLst>
            <a:ext uri="{FF2B5EF4-FFF2-40B4-BE49-F238E27FC236}">
              <a16:creationId xmlns:a16="http://schemas.microsoft.com/office/drawing/2014/main" id="{00000000-0008-0000-0000-0000371D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480" name="Text Box 33" hidden="1">
          <a:extLst>
            <a:ext uri="{FF2B5EF4-FFF2-40B4-BE49-F238E27FC236}">
              <a16:creationId xmlns:a16="http://schemas.microsoft.com/office/drawing/2014/main" id="{00000000-0008-0000-0000-0000381D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481" name="Text Box 34" hidden="1">
          <a:extLst>
            <a:ext uri="{FF2B5EF4-FFF2-40B4-BE49-F238E27FC236}">
              <a16:creationId xmlns:a16="http://schemas.microsoft.com/office/drawing/2014/main" id="{00000000-0008-0000-0000-0000391D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482" name="Text Box 33" hidden="1">
          <a:extLst>
            <a:ext uri="{FF2B5EF4-FFF2-40B4-BE49-F238E27FC236}">
              <a16:creationId xmlns:a16="http://schemas.microsoft.com/office/drawing/2014/main" id="{00000000-0008-0000-0000-00003A1D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483" name="Text Box 34" hidden="1">
          <a:extLst>
            <a:ext uri="{FF2B5EF4-FFF2-40B4-BE49-F238E27FC236}">
              <a16:creationId xmlns:a16="http://schemas.microsoft.com/office/drawing/2014/main" id="{00000000-0008-0000-0000-00003B1D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484" name="Text Box 33" hidden="1">
          <a:extLst>
            <a:ext uri="{FF2B5EF4-FFF2-40B4-BE49-F238E27FC236}">
              <a16:creationId xmlns:a16="http://schemas.microsoft.com/office/drawing/2014/main" id="{00000000-0008-0000-0000-00003C1D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485" name="Text Box 34" hidden="1">
          <a:extLst>
            <a:ext uri="{FF2B5EF4-FFF2-40B4-BE49-F238E27FC236}">
              <a16:creationId xmlns:a16="http://schemas.microsoft.com/office/drawing/2014/main" id="{00000000-0008-0000-0000-00003D1D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486" name="Text Box 33" hidden="1">
          <a:extLst>
            <a:ext uri="{FF2B5EF4-FFF2-40B4-BE49-F238E27FC236}">
              <a16:creationId xmlns:a16="http://schemas.microsoft.com/office/drawing/2014/main" id="{00000000-0008-0000-0000-00003E1D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487" name="Text Box 34" hidden="1">
          <a:extLst>
            <a:ext uri="{FF2B5EF4-FFF2-40B4-BE49-F238E27FC236}">
              <a16:creationId xmlns:a16="http://schemas.microsoft.com/office/drawing/2014/main" id="{00000000-0008-0000-0000-00003F1D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488" name="Text Box 33" hidden="1">
          <a:extLst>
            <a:ext uri="{FF2B5EF4-FFF2-40B4-BE49-F238E27FC236}">
              <a16:creationId xmlns:a16="http://schemas.microsoft.com/office/drawing/2014/main" id="{00000000-0008-0000-0000-0000401D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489" name="Text Box 34" hidden="1">
          <a:extLst>
            <a:ext uri="{FF2B5EF4-FFF2-40B4-BE49-F238E27FC236}">
              <a16:creationId xmlns:a16="http://schemas.microsoft.com/office/drawing/2014/main" id="{00000000-0008-0000-0000-0000411D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490" name="Text Box 33" hidden="1">
          <a:extLst>
            <a:ext uri="{FF2B5EF4-FFF2-40B4-BE49-F238E27FC236}">
              <a16:creationId xmlns:a16="http://schemas.microsoft.com/office/drawing/2014/main" id="{00000000-0008-0000-0000-0000421D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491" name="Text Box 34" hidden="1">
          <a:extLst>
            <a:ext uri="{FF2B5EF4-FFF2-40B4-BE49-F238E27FC236}">
              <a16:creationId xmlns:a16="http://schemas.microsoft.com/office/drawing/2014/main" id="{00000000-0008-0000-0000-0000431D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828675</xdr:colOff>
      <xdr:row>82</xdr:row>
      <xdr:rowOff>0</xdr:rowOff>
    </xdr:from>
    <xdr:ext cx="84138" cy="433171"/>
    <xdr:sp macro="" textlink="">
      <xdr:nvSpPr>
        <xdr:cNvPr id="7492" name="Text Box 2" hidden="1">
          <a:extLst>
            <a:ext uri="{FF2B5EF4-FFF2-40B4-BE49-F238E27FC236}">
              <a16:creationId xmlns:a16="http://schemas.microsoft.com/office/drawing/2014/main" id="{00000000-0008-0000-0000-0000441D0000}"/>
            </a:ext>
          </a:extLst>
        </xdr:cNvPr>
        <xdr:cNvSpPr txBox="1">
          <a:spLocks noChangeArrowheads="1"/>
        </xdr:cNvSpPr>
      </xdr:nvSpPr>
      <xdr:spPr bwMode="auto">
        <a:xfrm>
          <a:off x="342900" y="25917525"/>
          <a:ext cx="84138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82</xdr:row>
      <xdr:rowOff>0</xdr:rowOff>
    </xdr:from>
    <xdr:ext cx="84138" cy="433171"/>
    <xdr:sp macro="" textlink="">
      <xdr:nvSpPr>
        <xdr:cNvPr id="7493" name="Text Box 2" hidden="1">
          <a:extLst>
            <a:ext uri="{FF2B5EF4-FFF2-40B4-BE49-F238E27FC236}">
              <a16:creationId xmlns:a16="http://schemas.microsoft.com/office/drawing/2014/main" id="{00000000-0008-0000-0000-0000451D0000}"/>
            </a:ext>
          </a:extLst>
        </xdr:cNvPr>
        <xdr:cNvSpPr txBox="1">
          <a:spLocks noChangeArrowheads="1"/>
        </xdr:cNvSpPr>
      </xdr:nvSpPr>
      <xdr:spPr bwMode="auto">
        <a:xfrm>
          <a:off x="342900" y="25917525"/>
          <a:ext cx="84138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82</xdr:row>
      <xdr:rowOff>0</xdr:rowOff>
    </xdr:from>
    <xdr:ext cx="84138" cy="433171"/>
    <xdr:sp macro="" textlink="">
      <xdr:nvSpPr>
        <xdr:cNvPr id="7494" name="Text Box 2" hidden="1">
          <a:extLst>
            <a:ext uri="{FF2B5EF4-FFF2-40B4-BE49-F238E27FC236}">
              <a16:creationId xmlns:a16="http://schemas.microsoft.com/office/drawing/2014/main" id="{00000000-0008-0000-0000-0000461D0000}"/>
            </a:ext>
          </a:extLst>
        </xdr:cNvPr>
        <xdr:cNvSpPr txBox="1">
          <a:spLocks noChangeArrowheads="1"/>
        </xdr:cNvSpPr>
      </xdr:nvSpPr>
      <xdr:spPr bwMode="auto">
        <a:xfrm>
          <a:off x="342900" y="25917525"/>
          <a:ext cx="84138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82</xdr:row>
      <xdr:rowOff>0</xdr:rowOff>
    </xdr:from>
    <xdr:ext cx="84138" cy="433171"/>
    <xdr:sp macro="" textlink="">
      <xdr:nvSpPr>
        <xdr:cNvPr id="7495" name="Text Box 2" hidden="1">
          <a:extLst>
            <a:ext uri="{FF2B5EF4-FFF2-40B4-BE49-F238E27FC236}">
              <a16:creationId xmlns:a16="http://schemas.microsoft.com/office/drawing/2014/main" id="{00000000-0008-0000-0000-0000471D0000}"/>
            </a:ext>
          </a:extLst>
        </xdr:cNvPr>
        <xdr:cNvSpPr txBox="1">
          <a:spLocks noChangeArrowheads="1"/>
        </xdr:cNvSpPr>
      </xdr:nvSpPr>
      <xdr:spPr bwMode="auto">
        <a:xfrm>
          <a:off x="342900" y="25917525"/>
          <a:ext cx="84138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82</xdr:row>
      <xdr:rowOff>0</xdr:rowOff>
    </xdr:from>
    <xdr:ext cx="84138" cy="433171"/>
    <xdr:sp macro="" textlink="">
      <xdr:nvSpPr>
        <xdr:cNvPr id="7496" name="Text Box 2" hidden="1">
          <a:extLst>
            <a:ext uri="{FF2B5EF4-FFF2-40B4-BE49-F238E27FC236}">
              <a16:creationId xmlns:a16="http://schemas.microsoft.com/office/drawing/2014/main" id="{00000000-0008-0000-0000-0000481D0000}"/>
            </a:ext>
          </a:extLst>
        </xdr:cNvPr>
        <xdr:cNvSpPr txBox="1">
          <a:spLocks noChangeArrowheads="1"/>
        </xdr:cNvSpPr>
      </xdr:nvSpPr>
      <xdr:spPr bwMode="auto">
        <a:xfrm>
          <a:off x="342900" y="25917525"/>
          <a:ext cx="84138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82</xdr:row>
      <xdr:rowOff>0</xdr:rowOff>
    </xdr:from>
    <xdr:ext cx="84138" cy="433171"/>
    <xdr:sp macro="" textlink="">
      <xdr:nvSpPr>
        <xdr:cNvPr id="7497" name="Text Box 2" hidden="1">
          <a:extLst>
            <a:ext uri="{FF2B5EF4-FFF2-40B4-BE49-F238E27FC236}">
              <a16:creationId xmlns:a16="http://schemas.microsoft.com/office/drawing/2014/main" id="{00000000-0008-0000-0000-0000491D0000}"/>
            </a:ext>
          </a:extLst>
        </xdr:cNvPr>
        <xdr:cNvSpPr txBox="1">
          <a:spLocks noChangeArrowheads="1"/>
        </xdr:cNvSpPr>
      </xdr:nvSpPr>
      <xdr:spPr bwMode="auto">
        <a:xfrm>
          <a:off x="342900" y="25917525"/>
          <a:ext cx="84138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82</xdr:row>
      <xdr:rowOff>0</xdr:rowOff>
    </xdr:from>
    <xdr:ext cx="84138" cy="433171"/>
    <xdr:sp macro="" textlink="">
      <xdr:nvSpPr>
        <xdr:cNvPr id="7498" name="Text Box 2" hidden="1">
          <a:extLst>
            <a:ext uri="{FF2B5EF4-FFF2-40B4-BE49-F238E27FC236}">
              <a16:creationId xmlns:a16="http://schemas.microsoft.com/office/drawing/2014/main" id="{00000000-0008-0000-0000-00004A1D0000}"/>
            </a:ext>
          </a:extLst>
        </xdr:cNvPr>
        <xdr:cNvSpPr txBox="1">
          <a:spLocks noChangeArrowheads="1"/>
        </xdr:cNvSpPr>
      </xdr:nvSpPr>
      <xdr:spPr bwMode="auto">
        <a:xfrm>
          <a:off x="342900" y="25917525"/>
          <a:ext cx="84138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82</xdr:row>
      <xdr:rowOff>0</xdr:rowOff>
    </xdr:from>
    <xdr:ext cx="84138" cy="433171"/>
    <xdr:sp macro="" textlink="">
      <xdr:nvSpPr>
        <xdr:cNvPr id="7499" name="Text Box 2" hidden="1">
          <a:extLst>
            <a:ext uri="{FF2B5EF4-FFF2-40B4-BE49-F238E27FC236}">
              <a16:creationId xmlns:a16="http://schemas.microsoft.com/office/drawing/2014/main" id="{00000000-0008-0000-0000-00004B1D0000}"/>
            </a:ext>
          </a:extLst>
        </xdr:cNvPr>
        <xdr:cNvSpPr txBox="1">
          <a:spLocks noChangeArrowheads="1"/>
        </xdr:cNvSpPr>
      </xdr:nvSpPr>
      <xdr:spPr bwMode="auto">
        <a:xfrm>
          <a:off x="342900" y="25917525"/>
          <a:ext cx="84138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00" name="Text Box 2" hidden="1">
          <a:extLst>
            <a:ext uri="{FF2B5EF4-FFF2-40B4-BE49-F238E27FC236}">
              <a16:creationId xmlns:a16="http://schemas.microsoft.com/office/drawing/2014/main" id="{00000000-0008-0000-0000-00004C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01" name="Text Box 2" hidden="1">
          <a:extLst>
            <a:ext uri="{FF2B5EF4-FFF2-40B4-BE49-F238E27FC236}">
              <a16:creationId xmlns:a16="http://schemas.microsoft.com/office/drawing/2014/main" id="{00000000-0008-0000-0000-00004D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02" name="Text Box 2" hidden="1">
          <a:extLst>
            <a:ext uri="{FF2B5EF4-FFF2-40B4-BE49-F238E27FC236}">
              <a16:creationId xmlns:a16="http://schemas.microsoft.com/office/drawing/2014/main" id="{00000000-0008-0000-0000-00004E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03" name="Text Box 2" hidden="1">
          <a:extLst>
            <a:ext uri="{FF2B5EF4-FFF2-40B4-BE49-F238E27FC236}">
              <a16:creationId xmlns:a16="http://schemas.microsoft.com/office/drawing/2014/main" id="{00000000-0008-0000-0000-00004F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04" name="Text Box 2" hidden="1">
          <a:extLst>
            <a:ext uri="{FF2B5EF4-FFF2-40B4-BE49-F238E27FC236}">
              <a16:creationId xmlns:a16="http://schemas.microsoft.com/office/drawing/2014/main" id="{00000000-0008-0000-0000-000050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05" name="Text Box 2" hidden="1">
          <a:extLst>
            <a:ext uri="{FF2B5EF4-FFF2-40B4-BE49-F238E27FC236}">
              <a16:creationId xmlns:a16="http://schemas.microsoft.com/office/drawing/2014/main" id="{00000000-0008-0000-0000-000051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06" name="Text Box 2" hidden="1">
          <a:extLst>
            <a:ext uri="{FF2B5EF4-FFF2-40B4-BE49-F238E27FC236}">
              <a16:creationId xmlns:a16="http://schemas.microsoft.com/office/drawing/2014/main" id="{00000000-0008-0000-0000-000052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07" name="Text Box 2" hidden="1">
          <a:extLst>
            <a:ext uri="{FF2B5EF4-FFF2-40B4-BE49-F238E27FC236}">
              <a16:creationId xmlns:a16="http://schemas.microsoft.com/office/drawing/2014/main" id="{00000000-0008-0000-0000-000053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82</xdr:row>
      <xdr:rowOff>0</xdr:rowOff>
    </xdr:from>
    <xdr:ext cx="84138" cy="433171"/>
    <xdr:sp macro="" textlink="">
      <xdr:nvSpPr>
        <xdr:cNvPr id="7508" name="Text Box 2" hidden="1">
          <a:extLst>
            <a:ext uri="{FF2B5EF4-FFF2-40B4-BE49-F238E27FC236}">
              <a16:creationId xmlns:a16="http://schemas.microsoft.com/office/drawing/2014/main" id="{00000000-0008-0000-0000-0000541D0000}"/>
            </a:ext>
          </a:extLst>
        </xdr:cNvPr>
        <xdr:cNvSpPr txBox="1">
          <a:spLocks noChangeArrowheads="1"/>
        </xdr:cNvSpPr>
      </xdr:nvSpPr>
      <xdr:spPr bwMode="auto">
        <a:xfrm>
          <a:off x="342900" y="25917525"/>
          <a:ext cx="84138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82</xdr:row>
      <xdr:rowOff>0</xdr:rowOff>
    </xdr:from>
    <xdr:ext cx="84138" cy="433171"/>
    <xdr:sp macro="" textlink="">
      <xdr:nvSpPr>
        <xdr:cNvPr id="7509" name="Text Box 2" hidden="1">
          <a:extLst>
            <a:ext uri="{FF2B5EF4-FFF2-40B4-BE49-F238E27FC236}">
              <a16:creationId xmlns:a16="http://schemas.microsoft.com/office/drawing/2014/main" id="{00000000-0008-0000-0000-0000551D0000}"/>
            </a:ext>
          </a:extLst>
        </xdr:cNvPr>
        <xdr:cNvSpPr txBox="1">
          <a:spLocks noChangeArrowheads="1"/>
        </xdr:cNvSpPr>
      </xdr:nvSpPr>
      <xdr:spPr bwMode="auto">
        <a:xfrm>
          <a:off x="342900" y="25917525"/>
          <a:ext cx="84138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82</xdr:row>
      <xdr:rowOff>0</xdr:rowOff>
    </xdr:from>
    <xdr:ext cx="84138" cy="433171"/>
    <xdr:sp macro="" textlink="">
      <xdr:nvSpPr>
        <xdr:cNvPr id="7510" name="Text Box 2" hidden="1">
          <a:extLst>
            <a:ext uri="{FF2B5EF4-FFF2-40B4-BE49-F238E27FC236}">
              <a16:creationId xmlns:a16="http://schemas.microsoft.com/office/drawing/2014/main" id="{00000000-0008-0000-0000-0000561D0000}"/>
            </a:ext>
          </a:extLst>
        </xdr:cNvPr>
        <xdr:cNvSpPr txBox="1">
          <a:spLocks noChangeArrowheads="1"/>
        </xdr:cNvSpPr>
      </xdr:nvSpPr>
      <xdr:spPr bwMode="auto">
        <a:xfrm>
          <a:off x="342900" y="25917525"/>
          <a:ext cx="84138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82</xdr:row>
      <xdr:rowOff>0</xdr:rowOff>
    </xdr:from>
    <xdr:ext cx="84138" cy="433171"/>
    <xdr:sp macro="" textlink="">
      <xdr:nvSpPr>
        <xdr:cNvPr id="7511" name="Text Box 2" hidden="1">
          <a:extLst>
            <a:ext uri="{FF2B5EF4-FFF2-40B4-BE49-F238E27FC236}">
              <a16:creationId xmlns:a16="http://schemas.microsoft.com/office/drawing/2014/main" id="{00000000-0008-0000-0000-0000571D0000}"/>
            </a:ext>
          </a:extLst>
        </xdr:cNvPr>
        <xdr:cNvSpPr txBox="1">
          <a:spLocks noChangeArrowheads="1"/>
        </xdr:cNvSpPr>
      </xdr:nvSpPr>
      <xdr:spPr bwMode="auto">
        <a:xfrm>
          <a:off x="342900" y="25917525"/>
          <a:ext cx="84138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82</xdr:row>
      <xdr:rowOff>0</xdr:rowOff>
    </xdr:from>
    <xdr:ext cx="84138" cy="433171"/>
    <xdr:sp macro="" textlink="">
      <xdr:nvSpPr>
        <xdr:cNvPr id="7512" name="Text Box 2" hidden="1">
          <a:extLst>
            <a:ext uri="{FF2B5EF4-FFF2-40B4-BE49-F238E27FC236}">
              <a16:creationId xmlns:a16="http://schemas.microsoft.com/office/drawing/2014/main" id="{00000000-0008-0000-0000-0000581D0000}"/>
            </a:ext>
          </a:extLst>
        </xdr:cNvPr>
        <xdr:cNvSpPr txBox="1">
          <a:spLocks noChangeArrowheads="1"/>
        </xdr:cNvSpPr>
      </xdr:nvSpPr>
      <xdr:spPr bwMode="auto">
        <a:xfrm>
          <a:off x="342900" y="25917525"/>
          <a:ext cx="84138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82</xdr:row>
      <xdr:rowOff>0</xdr:rowOff>
    </xdr:from>
    <xdr:ext cx="84138" cy="433171"/>
    <xdr:sp macro="" textlink="">
      <xdr:nvSpPr>
        <xdr:cNvPr id="7513" name="Text Box 2" hidden="1">
          <a:extLst>
            <a:ext uri="{FF2B5EF4-FFF2-40B4-BE49-F238E27FC236}">
              <a16:creationId xmlns:a16="http://schemas.microsoft.com/office/drawing/2014/main" id="{00000000-0008-0000-0000-0000591D0000}"/>
            </a:ext>
          </a:extLst>
        </xdr:cNvPr>
        <xdr:cNvSpPr txBox="1">
          <a:spLocks noChangeArrowheads="1"/>
        </xdr:cNvSpPr>
      </xdr:nvSpPr>
      <xdr:spPr bwMode="auto">
        <a:xfrm>
          <a:off x="342900" y="25917525"/>
          <a:ext cx="84138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82</xdr:row>
      <xdr:rowOff>0</xdr:rowOff>
    </xdr:from>
    <xdr:ext cx="84138" cy="433171"/>
    <xdr:sp macro="" textlink="">
      <xdr:nvSpPr>
        <xdr:cNvPr id="7514" name="Text Box 2" hidden="1">
          <a:extLst>
            <a:ext uri="{FF2B5EF4-FFF2-40B4-BE49-F238E27FC236}">
              <a16:creationId xmlns:a16="http://schemas.microsoft.com/office/drawing/2014/main" id="{00000000-0008-0000-0000-00005A1D0000}"/>
            </a:ext>
          </a:extLst>
        </xdr:cNvPr>
        <xdr:cNvSpPr txBox="1">
          <a:spLocks noChangeArrowheads="1"/>
        </xdr:cNvSpPr>
      </xdr:nvSpPr>
      <xdr:spPr bwMode="auto">
        <a:xfrm>
          <a:off x="342900" y="25917525"/>
          <a:ext cx="84138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82</xdr:row>
      <xdr:rowOff>0</xdr:rowOff>
    </xdr:from>
    <xdr:ext cx="84138" cy="433171"/>
    <xdr:sp macro="" textlink="">
      <xdr:nvSpPr>
        <xdr:cNvPr id="7515" name="Text Box 2" hidden="1">
          <a:extLst>
            <a:ext uri="{FF2B5EF4-FFF2-40B4-BE49-F238E27FC236}">
              <a16:creationId xmlns:a16="http://schemas.microsoft.com/office/drawing/2014/main" id="{00000000-0008-0000-0000-00005B1D0000}"/>
            </a:ext>
          </a:extLst>
        </xdr:cNvPr>
        <xdr:cNvSpPr txBox="1">
          <a:spLocks noChangeArrowheads="1"/>
        </xdr:cNvSpPr>
      </xdr:nvSpPr>
      <xdr:spPr bwMode="auto">
        <a:xfrm>
          <a:off x="342900" y="25917525"/>
          <a:ext cx="84138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16" name="Text Box 2" hidden="1">
          <a:extLst>
            <a:ext uri="{FF2B5EF4-FFF2-40B4-BE49-F238E27FC236}">
              <a16:creationId xmlns:a16="http://schemas.microsoft.com/office/drawing/2014/main" id="{00000000-0008-0000-0000-00005C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17" name="Text Box 2" hidden="1">
          <a:extLst>
            <a:ext uri="{FF2B5EF4-FFF2-40B4-BE49-F238E27FC236}">
              <a16:creationId xmlns:a16="http://schemas.microsoft.com/office/drawing/2014/main" id="{00000000-0008-0000-0000-00005D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18" name="Text Box 2" hidden="1">
          <a:extLst>
            <a:ext uri="{FF2B5EF4-FFF2-40B4-BE49-F238E27FC236}">
              <a16:creationId xmlns:a16="http://schemas.microsoft.com/office/drawing/2014/main" id="{00000000-0008-0000-0000-00005E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19" name="Text Box 2" hidden="1">
          <a:extLst>
            <a:ext uri="{FF2B5EF4-FFF2-40B4-BE49-F238E27FC236}">
              <a16:creationId xmlns:a16="http://schemas.microsoft.com/office/drawing/2014/main" id="{00000000-0008-0000-0000-00005F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20" name="Text Box 2" hidden="1">
          <a:extLst>
            <a:ext uri="{FF2B5EF4-FFF2-40B4-BE49-F238E27FC236}">
              <a16:creationId xmlns:a16="http://schemas.microsoft.com/office/drawing/2014/main" id="{00000000-0008-0000-0000-000060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21" name="Text Box 2" hidden="1">
          <a:extLst>
            <a:ext uri="{FF2B5EF4-FFF2-40B4-BE49-F238E27FC236}">
              <a16:creationId xmlns:a16="http://schemas.microsoft.com/office/drawing/2014/main" id="{00000000-0008-0000-0000-000061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22" name="Text Box 2" hidden="1">
          <a:extLst>
            <a:ext uri="{FF2B5EF4-FFF2-40B4-BE49-F238E27FC236}">
              <a16:creationId xmlns:a16="http://schemas.microsoft.com/office/drawing/2014/main" id="{00000000-0008-0000-0000-000062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23" name="Text Box 2" hidden="1">
          <a:extLst>
            <a:ext uri="{FF2B5EF4-FFF2-40B4-BE49-F238E27FC236}">
              <a16:creationId xmlns:a16="http://schemas.microsoft.com/office/drawing/2014/main" id="{00000000-0008-0000-0000-000063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24" name="Text Box 2" hidden="1">
          <a:extLst>
            <a:ext uri="{FF2B5EF4-FFF2-40B4-BE49-F238E27FC236}">
              <a16:creationId xmlns:a16="http://schemas.microsoft.com/office/drawing/2014/main" id="{00000000-0008-0000-0000-000064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25" name="Text Box 2" hidden="1">
          <a:extLst>
            <a:ext uri="{FF2B5EF4-FFF2-40B4-BE49-F238E27FC236}">
              <a16:creationId xmlns:a16="http://schemas.microsoft.com/office/drawing/2014/main" id="{00000000-0008-0000-0000-000065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26" name="Text Box 2" hidden="1">
          <a:extLst>
            <a:ext uri="{FF2B5EF4-FFF2-40B4-BE49-F238E27FC236}">
              <a16:creationId xmlns:a16="http://schemas.microsoft.com/office/drawing/2014/main" id="{00000000-0008-0000-0000-000066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27" name="Text Box 2" hidden="1">
          <a:extLst>
            <a:ext uri="{FF2B5EF4-FFF2-40B4-BE49-F238E27FC236}">
              <a16:creationId xmlns:a16="http://schemas.microsoft.com/office/drawing/2014/main" id="{00000000-0008-0000-0000-000067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28" name="Text Box 2" hidden="1">
          <a:extLst>
            <a:ext uri="{FF2B5EF4-FFF2-40B4-BE49-F238E27FC236}">
              <a16:creationId xmlns:a16="http://schemas.microsoft.com/office/drawing/2014/main" id="{00000000-0008-0000-0000-000068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29" name="Text Box 2" hidden="1">
          <a:extLst>
            <a:ext uri="{FF2B5EF4-FFF2-40B4-BE49-F238E27FC236}">
              <a16:creationId xmlns:a16="http://schemas.microsoft.com/office/drawing/2014/main" id="{00000000-0008-0000-0000-000069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30" name="Text Box 2" hidden="1">
          <a:extLst>
            <a:ext uri="{FF2B5EF4-FFF2-40B4-BE49-F238E27FC236}">
              <a16:creationId xmlns:a16="http://schemas.microsoft.com/office/drawing/2014/main" id="{00000000-0008-0000-0000-00006A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31" name="Text Box 2" hidden="1">
          <a:extLst>
            <a:ext uri="{FF2B5EF4-FFF2-40B4-BE49-F238E27FC236}">
              <a16:creationId xmlns:a16="http://schemas.microsoft.com/office/drawing/2014/main" id="{00000000-0008-0000-0000-00006B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32" name="Text Box 2" hidden="1">
          <a:extLst>
            <a:ext uri="{FF2B5EF4-FFF2-40B4-BE49-F238E27FC236}">
              <a16:creationId xmlns:a16="http://schemas.microsoft.com/office/drawing/2014/main" id="{00000000-0008-0000-0000-00006C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33" name="Text Box 2" hidden="1">
          <a:extLst>
            <a:ext uri="{FF2B5EF4-FFF2-40B4-BE49-F238E27FC236}">
              <a16:creationId xmlns:a16="http://schemas.microsoft.com/office/drawing/2014/main" id="{00000000-0008-0000-0000-00006D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34" name="Text Box 2" hidden="1">
          <a:extLst>
            <a:ext uri="{FF2B5EF4-FFF2-40B4-BE49-F238E27FC236}">
              <a16:creationId xmlns:a16="http://schemas.microsoft.com/office/drawing/2014/main" id="{00000000-0008-0000-0000-00006E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35" name="Text Box 2" hidden="1">
          <a:extLst>
            <a:ext uri="{FF2B5EF4-FFF2-40B4-BE49-F238E27FC236}">
              <a16:creationId xmlns:a16="http://schemas.microsoft.com/office/drawing/2014/main" id="{00000000-0008-0000-0000-00006F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36" name="Text Box 2" hidden="1">
          <a:extLst>
            <a:ext uri="{FF2B5EF4-FFF2-40B4-BE49-F238E27FC236}">
              <a16:creationId xmlns:a16="http://schemas.microsoft.com/office/drawing/2014/main" id="{00000000-0008-0000-0000-000070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37" name="Text Box 2" hidden="1">
          <a:extLst>
            <a:ext uri="{FF2B5EF4-FFF2-40B4-BE49-F238E27FC236}">
              <a16:creationId xmlns:a16="http://schemas.microsoft.com/office/drawing/2014/main" id="{00000000-0008-0000-0000-000071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38" name="Text Box 2" hidden="1">
          <a:extLst>
            <a:ext uri="{FF2B5EF4-FFF2-40B4-BE49-F238E27FC236}">
              <a16:creationId xmlns:a16="http://schemas.microsoft.com/office/drawing/2014/main" id="{00000000-0008-0000-0000-000072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39" name="Text Box 2" hidden="1">
          <a:extLst>
            <a:ext uri="{FF2B5EF4-FFF2-40B4-BE49-F238E27FC236}">
              <a16:creationId xmlns:a16="http://schemas.microsoft.com/office/drawing/2014/main" id="{00000000-0008-0000-0000-000073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40" name="Text Box 2" hidden="1">
          <a:extLst>
            <a:ext uri="{FF2B5EF4-FFF2-40B4-BE49-F238E27FC236}">
              <a16:creationId xmlns:a16="http://schemas.microsoft.com/office/drawing/2014/main" id="{00000000-0008-0000-0000-000074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41" name="Text Box 2" hidden="1">
          <a:extLst>
            <a:ext uri="{FF2B5EF4-FFF2-40B4-BE49-F238E27FC236}">
              <a16:creationId xmlns:a16="http://schemas.microsoft.com/office/drawing/2014/main" id="{00000000-0008-0000-0000-000075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42" name="Text Box 2" hidden="1">
          <a:extLst>
            <a:ext uri="{FF2B5EF4-FFF2-40B4-BE49-F238E27FC236}">
              <a16:creationId xmlns:a16="http://schemas.microsoft.com/office/drawing/2014/main" id="{00000000-0008-0000-0000-000076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43" name="Text Box 2" hidden="1">
          <a:extLst>
            <a:ext uri="{FF2B5EF4-FFF2-40B4-BE49-F238E27FC236}">
              <a16:creationId xmlns:a16="http://schemas.microsoft.com/office/drawing/2014/main" id="{00000000-0008-0000-0000-000077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44" name="Text Box 2" hidden="1">
          <a:extLst>
            <a:ext uri="{FF2B5EF4-FFF2-40B4-BE49-F238E27FC236}">
              <a16:creationId xmlns:a16="http://schemas.microsoft.com/office/drawing/2014/main" id="{00000000-0008-0000-0000-000078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45" name="Text Box 2" hidden="1">
          <a:extLst>
            <a:ext uri="{FF2B5EF4-FFF2-40B4-BE49-F238E27FC236}">
              <a16:creationId xmlns:a16="http://schemas.microsoft.com/office/drawing/2014/main" id="{00000000-0008-0000-0000-000079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46" name="Text Box 2" hidden="1">
          <a:extLst>
            <a:ext uri="{FF2B5EF4-FFF2-40B4-BE49-F238E27FC236}">
              <a16:creationId xmlns:a16="http://schemas.microsoft.com/office/drawing/2014/main" id="{00000000-0008-0000-0000-00007A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47" name="Text Box 2" hidden="1">
          <a:extLst>
            <a:ext uri="{FF2B5EF4-FFF2-40B4-BE49-F238E27FC236}">
              <a16:creationId xmlns:a16="http://schemas.microsoft.com/office/drawing/2014/main" id="{00000000-0008-0000-0000-00007B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48" name="Text Box 2" hidden="1">
          <a:extLst>
            <a:ext uri="{FF2B5EF4-FFF2-40B4-BE49-F238E27FC236}">
              <a16:creationId xmlns:a16="http://schemas.microsoft.com/office/drawing/2014/main" id="{00000000-0008-0000-0000-00007C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49" name="Text Box 2" hidden="1">
          <a:extLst>
            <a:ext uri="{FF2B5EF4-FFF2-40B4-BE49-F238E27FC236}">
              <a16:creationId xmlns:a16="http://schemas.microsoft.com/office/drawing/2014/main" id="{00000000-0008-0000-0000-00007D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50" name="Text Box 2" hidden="1">
          <a:extLst>
            <a:ext uri="{FF2B5EF4-FFF2-40B4-BE49-F238E27FC236}">
              <a16:creationId xmlns:a16="http://schemas.microsoft.com/office/drawing/2014/main" id="{00000000-0008-0000-0000-00007E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51" name="Text Box 2" hidden="1">
          <a:extLst>
            <a:ext uri="{FF2B5EF4-FFF2-40B4-BE49-F238E27FC236}">
              <a16:creationId xmlns:a16="http://schemas.microsoft.com/office/drawing/2014/main" id="{00000000-0008-0000-0000-00007F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52" name="Text Box 2" hidden="1">
          <a:extLst>
            <a:ext uri="{FF2B5EF4-FFF2-40B4-BE49-F238E27FC236}">
              <a16:creationId xmlns:a16="http://schemas.microsoft.com/office/drawing/2014/main" id="{00000000-0008-0000-0000-000080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53" name="Text Box 2" hidden="1">
          <a:extLst>
            <a:ext uri="{FF2B5EF4-FFF2-40B4-BE49-F238E27FC236}">
              <a16:creationId xmlns:a16="http://schemas.microsoft.com/office/drawing/2014/main" id="{00000000-0008-0000-0000-000081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54" name="Text Box 2" hidden="1">
          <a:extLst>
            <a:ext uri="{FF2B5EF4-FFF2-40B4-BE49-F238E27FC236}">
              <a16:creationId xmlns:a16="http://schemas.microsoft.com/office/drawing/2014/main" id="{00000000-0008-0000-0000-000082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55" name="Text Box 2" hidden="1">
          <a:extLst>
            <a:ext uri="{FF2B5EF4-FFF2-40B4-BE49-F238E27FC236}">
              <a16:creationId xmlns:a16="http://schemas.microsoft.com/office/drawing/2014/main" id="{00000000-0008-0000-0000-000083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56" name="Text Box 2" hidden="1">
          <a:extLst>
            <a:ext uri="{FF2B5EF4-FFF2-40B4-BE49-F238E27FC236}">
              <a16:creationId xmlns:a16="http://schemas.microsoft.com/office/drawing/2014/main" id="{00000000-0008-0000-0000-000084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57" name="Text Box 2" hidden="1">
          <a:extLst>
            <a:ext uri="{FF2B5EF4-FFF2-40B4-BE49-F238E27FC236}">
              <a16:creationId xmlns:a16="http://schemas.microsoft.com/office/drawing/2014/main" id="{00000000-0008-0000-0000-000085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58" name="Text Box 2" hidden="1">
          <a:extLst>
            <a:ext uri="{FF2B5EF4-FFF2-40B4-BE49-F238E27FC236}">
              <a16:creationId xmlns:a16="http://schemas.microsoft.com/office/drawing/2014/main" id="{00000000-0008-0000-0000-000086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59" name="Text Box 2" hidden="1">
          <a:extLst>
            <a:ext uri="{FF2B5EF4-FFF2-40B4-BE49-F238E27FC236}">
              <a16:creationId xmlns:a16="http://schemas.microsoft.com/office/drawing/2014/main" id="{00000000-0008-0000-0000-000087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60" name="Text Box 2" hidden="1">
          <a:extLst>
            <a:ext uri="{FF2B5EF4-FFF2-40B4-BE49-F238E27FC236}">
              <a16:creationId xmlns:a16="http://schemas.microsoft.com/office/drawing/2014/main" id="{00000000-0008-0000-0000-000088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61" name="Text Box 2" hidden="1">
          <a:extLst>
            <a:ext uri="{FF2B5EF4-FFF2-40B4-BE49-F238E27FC236}">
              <a16:creationId xmlns:a16="http://schemas.microsoft.com/office/drawing/2014/main" id="{00000000-0008-0000-0000-000089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62" name="Text Box 2" hidden="1">
          <a:extLst>
            <a:ext uri="{FF2B5EF4-FFF2-40B4-BE49-F238E27FC236}">
              <a16:creationId xmlns:a16="http://schemas.microsoft.com/office/drawing/2014/main" id="{00000000-0008-0000-0000-00008A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63" name="Text Box 2" hidden="1">
          <a:extLst>
            <a:ext uri="{FF2B5EF4-FFF2-40B4-BE49-F238E27FC236}">
              <a16:creationId xmlns:a16="http://schemas.microsoft.com/office/drawing/2014/main" id="{00000000-0008-0000-0000-00008B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64" name="Text Box 2" hidden="1">
          <a:extLst>
            <a:ext uri="{FF2B5EF4-FFF2-40B4-BE49-F238E27FC236}">
              <a16:creationId xmlns:a16="http://schemas.microsoft.com/office/drawing/2014/main" id="{00000000-0008-0000-0000-00008C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65" name="Text Box 2" hidden="1">
          <a:extLst>
            <a:ext uri="{FF2B5EF4-FFF2-40B4-BE49-F238E27FC236}">
              <a16:creationId xmlns:a16="http://schemas.microsoft.com/office/drawing/2014/main" id="{00000000-0008-0000-0000-00008D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66" name="Text Box 2" hidden="1">
          <a:extLst>
            <a:ext uri="{FF2B5EF4-FFF2-40B4-BE49-F238E27FC236}">
              <a16:creationId xmlns:a16="http://schemas.microsoft.com/office/drawing/2014/main" id="{00000000-0008-0000-0000-00008E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67" name="Text Box 2" hidden="1">
          <a:extLst>
            <a:ext uri="{FF2B5EF4-FFF2-40B4-BE49-F238E27FC236}">
              <a16:creationId xmlns:a16="http://schemas.microsoft.com/office/drawing/2014/main" id="{00000000-0008-0000-0000-00008F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68" name="Text Box 2" hidden="1">
          <a:extLst>
            <a:ext uri="{FF2B5EF4-FFF2-40B4-BE49-F238E27FC236}">
              <a16:creationId xmlns:a16="http://schemas.microsoft.com/office/drawing/2014/main" id="{00000000-0008-0000-0000-000090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69" name="Text Box 2" hidden="1">
          <a:extLst>
            <a:ext uri="{FF2B5EF4-FFF2-40B4-BE49-F238E27FC236}">
              <a16:creationId xmlns:a16="http://schemas.microsoft.com/office/drawing/2014/main" id="{00000000-0008-0000-0000-000091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70" name="Text Box 2" hidden="1">
          <a:extLst>
            <a:ext uri="{FF2B5EF4-FFF2-40B4-BE49-F238E27FC236}">
              <a16:creationId xmlns:a16="http://schemas.microsoft.com/office/drawing/2014/main" id="{00000000-0008-0000-0000-000092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71" name="Text Box 2" hidden="1">
          <a:extLst>
            <a:ext uri="{FF2B5EF4-FFF2-40B4-BE49-F238E27FC236}">
              <a16:creationId xmlns:a16="http://schemas.microsoft.com/office/drawing/2014/main" id="{00000000-0008-0000-0000-000093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72" name="Text Box 2" hidden="1">
          <a:extLst>
            <a:ext uri="{FF2B5EF4-FFF2-40B4-BE49-F238E27FC236}">
              <a16:creationId xmlns:a16="http://schemas.microsoft.com/office/drawing/2014/main" id="{00000000-0008-0000-0000-000094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73" name="Text Box 2" hidden="1">
          <a:extLst>
            <a:ext uri="{FF2B5EF4-FFF2-40B4-BE49-F238E27FC236}">
              <a16:creationId xmlns:a16="http://schemas.microsoft.com/office/drawing/2014/main" id="{00000000-0008-0000-0000-000095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74" name="Text Box 2" hidden="1">
          <a:extLst>
            <a:ext uri="{FF2B5EF4-FFF2-40B4-BE49-F238E27FC236}">
              <a16:creationId xmlns:a16="http://schemas.microsoft.com/office/drawing/2014/main" id="{00000000-0008-0000-0000-000096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75" name="Text Box 2" hidden="1">
          <a:extLst>
            <a:ext uri="{FF2B5EF4-FFF2-40B4-BE49-F238E27FC236}">
              <a16:creationId xmlns:a16="http://schemas.microsoft.com/office/drawing/2014/main" id="{00000000-0008-0000-0000-000097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76" name="Text Box 2" hidden="1">
          <a:extLst>
            <a:ext uri="{FF2B5EF4-FFF2-40B4-BE49-F238E27FC236}">
              <a16:creationId xmlns:a16="http://schemas.microsoft.com/office/drawing/2014/main" id="{00000000-0008-0000-0000-000098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77" name="Text Box 2" hidden="1">
          <a:extLst>
            <a:ext uri="{FF2B5EF4-FFF2-40B4-BE49-F238E27FC236}">
              <a16:creationId xmlns:a16="http://schemas.microsoft.com/office/drawing/2014/main" id="{00000000-0008-0000-0000-000099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78" name="Text Box 2" hidden="1">
          <a:extLst>
            <a:ext uri="{FF2B5EF4-FFF2-40B4-BE49-F238E27FC236}">
              <a16:creationId xmlns:a16="http://schemas.microsoft.com/office/drawing/2014/main" id="{00000000-0008-0000-0000-00009A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79" name="Text Box 2" hidden="1">
          <a:extLst>
            <a:ext uri="{FF2B5EF4-FFF2-40B4-BE49-F238E27FC236}">
              <a16:creationId xmlns:a16="http://schemas.microsoft.com/office/drawing/2014/main" id="{00000000-0008-0000-0000-00009B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80" name="Text Box 2" hidden="1">
          <a:extLst>
            <a:ext uri="{FF2B5EF4-FFF2-40B4-BE49-F238E27FC236}">
              <a16:creationId xmlns:a16="http://schemas.microsoft.com/office/drawing/2014/main" id="{00000000-0008-0000-0000-00009C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81" name="Text Box 2" hidden="1">
          <a:extLst>
            <a:ext uri="{FF2B5EF4-FFF2-40B4-BE49-F238E27FC236}">
              <a16:creationId xmlns:a16="http://schemas.microsoft.com/office/drawing/2014/main" id="{00000000-0008-0000-0000-00009D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82" name="Text Box 2" hidden="1">
          <a:extLst>
            <a:ext uri="{FF2B5EF4-FFF2-40B4-BE49-F238E27FC236}">
              <a16:creationId xmlns:a16="http://schemas.microsoft.com/office/drawing/2014/main" id="{00000000-0008-0000-0000-00009E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83" name="Text Box 2" hidden="1">
          <a:extLst>
            <a:ext uri="{FF2B5EF4-FFF2-40B4-BE49-F238E27FC236}">
              <a16:creationId xmlns:a16="http://schemas.microsoft.com/office/drawing/2014/main" id="{00000000-0008-0000-0000-00009F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84" name="Text Box 2" hidden="1">
          <a:extLst>
            <a:ext uri="{FF2B5EF4-FFF2-40B4-BE49-F238E27FC236}">
              <a16:creationId xmlns:a16="http://schemas.microsoft.com/office/drawing/2014/main" id="{00000000-0008-0000-0000-0000A0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85" name="Text Box 2" hidden="1">
          <a:extLst>
            <a:ext uri="{FF2B5EF4-FFF2-40B4-BE49-F238E27FC236}">
              <a16:creationId xmlns:a16="http://schemas.microsoft.com/office/drawing/2014/main" id="{00000000-0008-0000-0000-0000A1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86" name="Text Box 2" hidden="1">
          <a:extLst>
            <a:ext uri="{FF2B5EF4-FFF2-40B4-BE49-F238E27FC236}">
              <a16:creationId xmlns:a16="http://schemas.microsoft.com/office/drawing/2014/main" id="{00000000-0008-0000-0000-0000A2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87" name="Text Box 2" hidden="1">
          <a:extLst>
            <a:ext uri="{FF2B5EF4-FFF2-40B4-BE49-F238E27FC236}">
              <a16:creationId xmlns:a16="http://schemas.microsoft.com/office/drawing/2014/main" id="{00000000-0008-0000-0000-0000A3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88" name="Text Box 2" hidden="1">
          <a:extLst>
            <a:ext uri="{FF2B5EF4-FFF2-40B4-BE49-F238E27FC236}">
              <a16:creationId xmlns:a16="http://schemas.microsoft.com/office/drawing/2014/main" id="{00000000-0008-0000-0000-0000A4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89" name="Text Box 2" hidden="1">
          <a:extLst>
            <a:ext uri="{FF2B5EF4-FFF2-40B4-BE49-F238E27FC236}">
              <a16:creationId xmlns:a16="http://schemas.microsoft.com/office/drawing/2014/main" id="{00000000-0008-0000-0000-0000A5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90" name="Text Box 2" hidden="1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91" name="Text Box 2" hidden="1">
          <a:extLst>
            <a:ext uri="{FF2B5EF4-FFF2-40B4-BE49-F238E27FC236}">
              <a16:creationId xmlns:a16="http://schemas.microsoft.com/office/drawing/2014/main" id="{00000000-0008-0000-0000-0000A7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92" name="Text Box 2" hidden="1">
          <a:extLst>
            <a:ext uri="{FF2B5EF4-FFF2-40B4-BE49-F238E27FC236}">
              <a16:creationId xmlns:a16="http://schemas.microsoft.com/office/drawing/2014/main" id="{00000000-0008-0000-0000-0000A8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93" name="Text Box 2" hidden="1">
          <a:extLst>
            <a:ext uri="{FF2B5EF4-FFF2-40B4-BE49-F238E27FC236}">
              <a16:creationId xmlns:a16="http://schemas.microsoft.com/office/drawing/2014/main" id="{00000000-0008-0000-0000-0000A9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94" name="Text Box 2" hidden="1">
          <a:extLst>
            <a:ext uri="{FF2B5EF4-FFF2-40B4-BE49-F238E27FC236}">
              <a16:creationId xmlns:a16="http://schemas.microsoft.com/office/drawing/2014/main" id="{00000000-0008-0000-0000-0000AA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95" name="Text Box 2" hidden="1">
          <a:extLst>
            <a:ext uri="{FF2B5EF4-FFF2-40B4-BE49-F238E27FC236}">
              <a16:creationId xmlns:a16="http://schemas.microsoft.com/office/drawing/2014/main" id="{00000000-0008-0000-0000-0000AB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96" name="Text Box 2" hidden="1">
          <a:extLst>
            <a:ext uri="{FF2B5EF4-FFF2-40B4-BE49-F238E27FC236}">
              <a16:creationId xmlns:a16="http://schemas.microsoft.com/office/drawing/2014/main" id="{00000000-0008-0000-0000-0000AC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97" name="Text Box 2" hidden="1">
          <a:extLst>
            <a:ext uri="{FF2B5EF4-FFF2-40B4-BE49-F238E27FC236}">
              <a16:creationId xmlns:a16="http://schemas.microsoft.com/office/drawing/2014/main" id="{00000000-0008-0000-0000-0000AD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98" name="Text Box 2" hidden="1">
          <a:extLst>
            <a:ext uri="{FF2B5EF4-FFF2-40B4-BE49-F238E27FC236}">
              <a16:creationId xmlns:a16="http://schemas.microsoft.com/office/drawing/2014/main" id="{00000000-0008-0000-0000-0000AE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599" name="Text Box 2" hidden="1">
          <a:extLst>
            <a:ext uri="{FF2B5EF4-FFF2-40B4-BE49-F238E27FC236}">
              <a16:creationId xmlns:a16="http://schemas.microsoft.com/office/drawing/2014/main" id="{00000000-0008-0000-0000-0000AF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00" name="Text Box 2" hidden="1">
          <a:extLst>
            <a:ext uri="{FF2B5EF4-FFF2-40B4-BE49-F238E27FC236}">
              <a16:creationId xmlns:a16="http://schemas.microsoft.com/office/drawing/2014/main" id="{00000000-0008-0000-0000-0000B0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01" name="Text Box 2" hidden="1">
          <a:extLst>
            <a:ext uri="{FF2B5EF4-FFF2-40B4-BE49-F238E27FC236}">
              <a16:creationId xmlns:a16="http://schemas.microsoft.com/office/drawing/2014/main" id="{00000000-0008-0000-0000-0000B1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02" name="Text Box 2" hidden="1">
          <a:extLst>
            <a:ext uri="{FF2B5EF4-FFF2-40B4-BE49-F238E27FC236}">
              <a16:creationId xmlns:a16="http://schemas.microsoft.com/office/drawing/2014/main" id="{00000000-0008-0000-0000-0000B2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03" name="Text Box 2" hidden="1">
          <a:extLst>
            <a:ext uri="{FF2B5EF4-FFF2-40B4-BE49-F238E27FC236}">
              <a16:creationId xmlns:a16="http://schemas.microsoft.com/office/drawing/2014/main" id="{00000000-0008-0000-0000-0000B3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04" name="Text Box 2" hidden="1">
          <a:extLst>
            <a:ext uri="{FF2B5EF4-FFF2-40B4-BE49-F238E27FC236}">
              <a16:creationId xmlns:a16="http://schemas.microsoft.com/office/drawing/2014/main" id="{00000000-0008-0000-0000-0000B4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05" name="Text Box 2" hidden="1">
          <a:extLst>
            <a:ext uri="{FF2B5EF4-FFF2-40B4-BE49-F238E27FC236}">
              <a16:creationId xmlns:a16="http://schemas.microsoft.com/office/drawing/2014/main" id="{00000000-0008-0000-0000-0000B5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06" name="Text Box 2" hidden="1">
          <a:extLst>
            <a:ext uri="{FF2B5EF4-FFF2-40B4-BE49-F238E27FC236}">
              <a16:creationId xmlns:a16="http://schemas.microsoft.com/office/drawing/2014/main" id="{00000000-0008-0000-0000-0000B6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07" name="Text Box 2" hidden="1">
          <a:extLst>
            <a:ext uri="{FF2B5EF4-FFF2-40B4-BE49-F238E27FC236}">
              <a16:creationId xmlns:a16="http://schemas.microsoft.com/office/drawing/2014/main" id="{00000000-0008-0000-0000-0000B7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08" name="Text Box 2" hidden="1">
          <a:extLst>
            <a:ext uri="{FF2B5EF4-FFF2-40B4-BE49-F238E27FC236}">
              <a16:creationId xmlns:a16="http://schemas.microsoft.com/office/drawing/2014/main" id="{00000000-0008-0000-0000-0000B8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09" name="Text Box 2" hidden="1">
          <a:extLst>
            <a:ext uri="{FF2B5EF4-FFF2-40B4-BE49-F238E27FC236}">
              <a16:creationId xmlns:a16="http://schemas.microsoft.com/office/drawing/2014/main" id="{00000000-0008-0000-0000-0000B9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10" name="Text Box 2" hidden="1">
          <a:extLst>
            <a:ext uri="{FF2B5EF4-FFF2-40B4-BE49-F238E27FC236}">
              <a16:creationId xmlns:a16="http://schemas.microsoft.com/office/drawing/2014/main" id="{00000000-0008-0000-0000-0000BA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11" name="Text Box 2" hidden="1">
          <a:extLst>
            <a:ext uri="{FF2B5EF4-FFF2-40B4-BE49-F238E27FC236}">
              <a16:creationId xmlns:a16="http://schemas.microsoft.com/office/drawing/2014/main" id="{00000000-0008-0000-0000-0000BB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12" name="Text Box 2" hidden="1">
          <a:extLst>
            <a:ext uri="{FF2B5EF4-FFF2-40B4-BE49-F238E27FC236}">
              <a16:creationId xmlns:a16="http://schemas.microsoft.com/office/drawing/2014/main" id="{00000000-0008-0000-0000-0000BC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13" name="Text Box 2" hidden="1">
          <a:extLst>
            <a:ext uri="{FF2B5EF4-FFF2-40B4-BE49-F238E27FC236}">
              <a16:creationId xmlns:a16="http://schemas.microsoft.com/office/drawing/2014/main" id="{00000000-0008-0000-0000-0000BD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14" name="Text Box 2" hidden="1">
          <a:extLst>
            <a:ext uri="{FF2B5EF4-FFF2-40B4-BE49-F238E27FC236}">
              <a16:creationId xmlns:a16="http://schemas.microsoft.com/office/drawing/2014/main" id="{00000000-0008-0000-0000-0000BE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15" name="Text Box 2" hidden="1">
          <a:extLst>
            <a:ext uri="{FF2B5EF4-FFF2-40B4-BE49-F238E27FC236}">
              <a16:creationId xmlns:a16="http://schemas.microsoft.com/office/drawing/2014/main" id="{00000000-0008-0000-0000-0000BF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16" name="Text Box 2" hidden="1">
          <a:extLst>
            <a:ext uri="{FF2B5EF4-FFF2-40B4-BE49-F238E27FC236}">
              <a16:creationId xmlns:a16="http://schemas.microsoft.com/office/drawing/2014/main" id="{00000000-0008-0000-0000-0000C0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17" name="Text Box 2" hidden="1">
          <a:extLst>
            <a:ext uri="{FF2B5EF4-FFF2-40B4-BE49-F238E27FC236}">
              <a16:creationId xmlns:a16="http://schemas.microsoft.com/office/drawing/2014/main" id="{00000000-0008-0000-0000-0000C1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18" name="Text Box 2" hidden="1">
          <a:extLst>
            <a:ext uri="{FF2B5EF4-FFF2-40B4-BE49-F238E27FC236}">
              <a16:creationId xmlns:a16="http://schemas.microsoft.com/office/drawing/2014/main" id="{00000000-0008-0000-0000-0000C2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19" name="Text Box 2" hidden="1">
          <a:extLst>
            <a:ext uri="{FF2B5EF4-FFF2-40B4-BE49-F238E27FC236}">
              <a16:creationId xmlns:a16="http://schemas.microsoft.com/office/drawing/2014/main" id="{00000000-0008-0000-0000-0000C3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20" name="Text Box 2" hidden="1">
          <a:extLst>
            <a:ext uri="{FF2B5EF4-FFF2-40B4-BE49-F238E27FC236}">
              <a16:creationId xmlns:a16="http://schemas.microsoft.com/office/drawing/2014/main" id="{00000000-0008-0000-0000-0000C4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21" name="Text Box 2" hidden="1">
          <a:extLst>
            <a:ext uri="{FF2B5EF4-FFF2-40B4-BE49-F238E27FC236}">
              <a16:creationId xmlns:a16="http://schemas.microsoft.com/office/drawing/2014/main" id="{00000000-0008-0000-0000-0000C5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22" name="Text Box 2" hidden="1">
          <a:extLst>
            <a:ext uri="{FF2B5EF4-FFF2-40B4-BE49-F238E27FC236}">
              <a16:creationId xmlns:a16="http://schemas.microsoft.com/office/drawing/2014/main" id="{00000000-0008-0000-0000-0000C6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23" name="Text Box 2" hidden="1">
          <a:extLst>
            <a:ext uri="{FF2B5EF4-FFF2-40B4-BE49-F238E27FC236}">
              <a16:creationId xmlns:a16="http://schemas.microsoft.com/office/drawing/2014/main" id="{00000000-0008-0000-0000-0000C7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24" name="Text Box 2" hidden="1">
          <a:extLst>
            <a:ext uri="{FF2B5EF4-FFF2-40B4-BE49-F238E27FC236}">
              <a16:creationId xmlns:a16="http://schemas.microsoft.com/office/drawing/2014/main" id="{00000000-0008-0000-0000-0000C8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25" name="Text Box 2" hidden="1">
          <a:extLst>
            <a:ext uri="{FF2B5EF4-FFF2-40B4-BE49-F238E27FC236}">
              <a16:creationId xmlns:a16="http://schemas.microsoft.com/office/drawing/2014/main" id="{00000000-0008-0000-0000-0000C9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26" name="Text Box 2" hidden="1">
          <a:extLst>
            <a:ext uri="{FF2B5EF4-FFF2-40B4-BE49-F238E27FC236}">
              <a16:creationId xmlns:a16="http://schemas.microsoft.com/office/drawing/2014/main" id="{00000000-0008-0000-0000-0000CA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27" name="Text Box 2" hidden="1">
          <a:extLst>
            <a:ext uri="{FF2B5EF4-FFF2-40B4-BE49-F238E27FC236}">
              <a16:creationId xmlns:a16="http://schemas.microsoft.com/office/drawing/2014/main" id="{00000000-0008-0000-0000-0000CB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28" name="Text Box 2" hidden="1">
          <a:extLst>
            <a:ext uri="{FF2B5EF4-FFF2-40B4-BE49-F238E27FC236}">
              <a16:creationId xmlns:a16="http://schemas.microsoft.com/office/drawing/2014/main" id="{00000000-0008-0000-0000-0000CC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29" name="Text Box 2" hidden="1">
          <a:extLst>
            <a:ext uri="{FF2B5EF4-FFF2-40B4-BE49-F238E27FC236}">
              <a16:creationId xmlns:a16="http://schemas.microsoft.com/office/drawing/2014/main" id="{00000000-0008-0000-0000-0000CD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30" name="Text Box 2" hidden="1">
          <a:extLst>
            <a:ext uri="{FF2B5EF4-FFF2-40B4-BE49-F238E27FC236}">
              <a16:creationId xmlns:a16="http://schemas.microsoft.com/office/drawing/2014/main" id="{00000000-0008-0000-0000-0000CE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31" name="Text Box 2" hidden="1">
          <a:extLst>
            <a:ext uri="{FF2B5EF4-FFF2-40B4-BE49-F238E27FC236}">
              <a16:creationId xmlns:a16="http://schemas.microsoft.com/office/drawing/2014/main" id="{00000000-0008-0000-0000-0000CF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32" name="Text Box 2" hidden="1">
          <a:extLst>
            <a:ext uri="{FF2B5EF4-FFF2-40B4-BE49-F238E27FC236}">
              <a16:creationId xmlns:a16="http://schemas.microsoft.com/office/drawing/2014/main" id="{00000000-0008-0000-0000-0000D0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33" name="Text Box 2" hidden="1">
          <a:extLst>
            <a:ext uri="{FF2B5EF4-FFF2-40B4-BE49-F238E27FC236}">
              <a16:creationId xmlns:a16="http://schemas.microsoft.com/office/drawing/2014/main" id="{00000000-0008-0000-0000-0000D1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34" name="Text Box 2" hidden="1">
          <a:extLst>
            <a:ext uri="{FF2B5EF4-FFF2-40B4-BE49-F238E27FC236}">
              <a16:creationId xmlns:a16="http://schemas.microsoft.com/office/drawing/2014/main" id="{00000000-0008-0000-0000-0000D2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35" name="Text Box 2" hidden="1">
          <a:extLst>
            <a:ext uri="{FF2B5EF4-FFF2-40B4-BE49-F238E27FC236}">
              <a16:creationId xmlns:a16="http://schemas.microsoft.com/office/drawing/2014/main" id="{00000000-0008-0000-0000-0000D3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36" name="Text Box 2" hidden="1">
          <a:extLst>
            <a:ext uri="{FF2B5EF4-FFF2-40B4-BE49-F238E27FC236}">
              <a16:creationId xmlns:a16="http://schemas.microsoft.com/office/drawing/2014/main" id="{00000000-0008-0000-0000-0000D4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37" name="Text Box 2" hidden="1">
          <a:extLst>
            <a:ext uri="{FF2B5EF4-FFF2-40B4-BE49-F238E27FC236}">
              <a16:creationId xmlns:a16="http://schemas.microsoft.com/office/drawing/2014/main" id="{00000000-0008-0000-0000-0000D5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38" name="Text Box 2" hidden="1">
          <a:extLst>
            <a:ext uri="{FF2B5EF4-FFF2-40B4-BE49-F238E27FC236}">
              <a16:creationId xmlns:a16="http://schemas.microsoft.com/office/drawing/2014/main" id="{00000000-0008-0000-0000-0000D6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39" name="Text Box 2" hidden="1">
          <a:extLst>
            <a:ext uri="{FF2B5EF4-FFF2-40B4-BE49-F238E27FC236}">
              <a16:creationId xmlns:a16="http://schemas.microsoft.com/office/drawing/2014/main" id="{00000000-0008-0000-0000-0000D7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40" name="Text Box 2" hidden="1">
          <a:extLst>
            <a:ext uri="{FF2B5EF4-FFF2-40B4-BE49-F238E27FC236}">
              <a16:creationId xmlns:a16="http://schemas.microsoft.com/office/drawing/2014/main" id="{00000000-0008-0000-0000-0000D8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41" name="Text Box 2" hidden="1">
          <a:extLst>
            <a:ext uri="{FF2B5EF4-FFF2-40B4-BE49-F238E27FC236}">
              <a16:creationId xmlns:a16="http://schemas.microsoft.com/office/drawing/2014/main" id="{00000000-0008-0000-0000-0000D9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42" name="Text Box 2" hidden="1">
          <a:extLst>
            <a:ext uri="{FF2B5EF4-FFF2-40B4-BE49-F238E27FC236}">
              <a16:creationId xmlns:a16="http://schemas.microsoft.com/office/drawing/2014/main" id="{00000000-0008-0000-0000-0000DA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43" name="Text Box 2" hidden="1">
          <a:extLst>
            <a:ext uri="{FF2B5EF4-FFF2-40B4-BE49-F238E27FC236}">
              <a16:creationId xmlns:a16="http://schemas.microsoft.com/office/drawing/2014/main" id="{00000000-0008-0000-0000-0000DB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44" name="Text Box 2" hidden="1">
          <a:extLst>
            <a:ext uri="{FF2B5EF4-FFF2-40B4-BE49-F238E27FC236}">
              <a16:creationId xmlns:a16="http://schemas.microsoft.com/office/drawing/2014/main" id="{00000000-0008-0000-0000-0000DC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45" name="Text Box 2" hidden="1">
          <a:extLst>
            <a:ext uri="{FF2B5EF4-FFF2-40B4-BE49-F238E27FC236}">
              <a16:creationId xmlns:a16="http://schemas.microsoft.com/office/drawing/2014/main" id="{00000000-0008-0000-0000-0000DD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46" name="Text Box 2" hidden="1">
          <a:extLst>
            <a:ext uri="{FF2B5EF4-FFF2-40B4-BE49-F238E27FC236}">
              <a16:creationId xmlns:a16="http://schemas.microsoft.com/office/drawing/2014/main" id="{00000000-0008-0000-0000-0000DE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47" name="Text Box 2" hidden="1">
          <a:extLst>
            <a:ext uri="{FF2B5EF4-FFF2-40B4-BE49-F238E27FC236}">
              <a16:creationId xmlns:a16="http://schemas.microsoft.com/office/drawing/2014/main" id="{00000000-0008-0000-0000-0000DF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48" name="Text Box 2" hidden="1">
          <a:extLst>
            <a:ext uri="{FF2B5EF4-FFF2-40B4-BE49-F238E27FC236}">
              <a16:creationId xmlns:a16="http://schemas.microsoft.com/office/drawing/2014/main" id="{00000000-0008-0000-0000-0000E0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49" name="Text Box 2" hidden="1">
          <a:extLst>
            <a:ext uri="{FF2B5EF4-FFF2-40B4-BE49-F238E27FC236}">
              <a16:creationId xmlns:a16="http://schemas.microsoft.com/office/drawing/2014/main" id="{00000000-0008-0000-0000-0000E1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50" name="Text Box 2" hidden="1">
          <a:extLst>
            <a:ext uri="{FF2B5EF4-FFF2-40B4-BE49-F238E27FC236}">
              <a16:creationId xmlns:a16="http://schemas.microsoft.com/office/drawing/2014/main" id="{00000000-0008-0000-0000-0000E2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51" name="Text Box 2" hidden="1">
          <a:extLst>
            <a:ext uri="{FF2B5EF4-FFF2-40B4-BE49-F238E27FC236}">
              <a16:creationId xmlns:a16="http://schemas.microsoft.com/office/drawing/2014/main" id="{00000000-0008-0000-0000-0000E3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52" name="Text Box 2" hidden="1">
          <a:extLst>
            <a:ext uri="{FF2B5EF4-FFF2-40B4-BE49-F238E27FC236}">
              <a16:creationId xmlns:a16="http://schemas.microsoft.com/office/drawing/2014/main" id="{00000000-0008-0000-0000-0000E4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53" name="Text Box 2" hidden="1">
          <a:extLst>
            <a:ext uri="{FF2B5EF4-FFF2-40B4-BE49-F238E27FC236}">
              <a16:creationId xmlns:a16="http://schemas.microsoft.com/office/drawing/2014/main" id="{00000000-0008-0000-0000-0000E5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54" name="Text Box 2" hidden="1">
          <a:extLst>
            <a:ext uri="{FF2B5EF4-FFF2-40B4-BE49-F238E27FC236}">
              <a16:creationId xmlns:a16="http://schemas.microsoft.com/office/drawing/2014/main" id="{00000000-0008-0000-0000-0000E6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55" name="Text Box 2" hidden="1">
          <a:extLs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56" name="Text Box 2" hidden="1">
          <a:extLs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57" name="Text Box 2" hidden="1">
          <a:extLs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58" name="Text Box 2" hidden="1">
          <a:extLs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59" name="Text Box 2" hidden="1">
          <a:extLs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60" name="Text Box 2" hidden="1">
          <a:extLs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61" name="Text Box 2" hidden="1">
          <a:extLst>
            <a:ext uri="{FF2B5EF4-FFF2-40B4-BE49-F238E27FC236}">
              <a16:creationId xmlns:a16="http://schemas.microsoft.com/office/drawing/2014/main" id="{00000000-0008-0000-0000-0000ED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62" name="Text Box 2" hidden="1">
          <a:extLst>
            <a:ext uri="{FF2B5EF4-FFF2-40B4-BE49-F238E27FC236}">
              <a16:creationId xmlns:a16="http://schemas.microsoft.com/office/drawing/2014/main" id="{00000000-0008-0000-0000-0000EE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63" name="Text Box 2" hidden="1">
          <a:extLst>
            <a:ext uri="{FF2B5EF4-FFF2-40B4-BE49-F238E27FC236}">
              <a16:creationId xmlns:a16="http://schemas.microsoft.com/office/drawing/2014/main" id="{00000000-0008-0000-0000-0000EF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64" name="Text Box 2" hidden="1">
          <a:extLst>
            <a:ext uri="{FF2B5EF4-FFF2-40B4-BE49-F238E27FC236}">
              <a16:creationId xmlns:a16="http://schemas.microsoft.com/office/drawing/2014/main" id="{00000000-0008-0000-0000-0000F0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65" name="Text Box 2" hidden="1">
          <a:extLst>
            <a:ext uri="{FF2B5EF4-FFF2-40B4-BE49-F238E27FC236}">
              <a16:creationId xmlns:a16="http://schemas.microsoft.com/office/drawing/2014/main" id="{00000000-0008-0000-0000-0000F1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66" name="Text Box 2" hidden="1">
          <a:extLst>
            <a:ext uri="{FF2B5EF4-FFF2-40B4-BE49-F238E27FC236}">
              <a16:creationId xmlns:a16="http://schemas.microsoft.com/office/drawing/2014/main" id="{00000000-0008-0000-0000-0000F2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67" name="Text Box 2" hidden="1">
          <a:extLst>
            <a:ext uri="{FF2B5EF4-FFF2-40B4-BE49-F238E27FC236}">
              <a16:creationId xmlns:a16="http://schemas.microsoft.com/office/drawing/2014/main" id="{00000000-0008-0000-0000-0000F3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68" name="Text Box 2" hidden="1">
          <a:extLst>
            <a:ext uri="{FF2B5EF4-FFF2-40B4-BE49-F238E27FC236}">
              <a16:creationId xmlns:a16="http://schemas.microsoft.com/office/drawing/2014/main" id="{00000000-0008-0000-0000-0000F4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69" name="Text Box 2" hidden="1">
          <a:extLst>
            <a:ext uri="{FF2B5EF4-FFF2-40B4-BE49-F238E27FC236}">
              <a16:creationId xmlns:a16="http://schemas.microsoft.com/office/drawing/2014/main" id="{00000000-0008-0000-0000-0000F5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70" name="Text Box 2" hidden="1">
          <a:extLst>
            <a:ext uri="{FF2B5EF4-FFF2-40B4-BE49-F238E27FC236}">
              <a16:creationId xmlns:a16="http://schemas.microsoft.com/office/drawing/2014/main" id="{00000000-0008-0000-0000-0000F6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71" name="Text Box 2" hidden="1">
          <a:extLst>
            <a:ext uri="{FF2B5EF4-FFF2-40B4-BE49-F238E27FC236}">
              <a16:creationId xmlns:a16="http://schemas.microsoft.com/office/drawing/2014/main" id="{00000000-0008-0000-0000-0000F7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72" name="Text Box 2" hidden="1">
          <a:extLst>
            <a:ext uri="{FF2B5EF4-FFF2-40B4-BE49-F238E27FC236}">
              <a16:creationId xmlns:a16="http://schemas.microsoft.com/office/drawing/2014/main" id="{00000000-0008-0000-0000-0000F8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73" name="Text Box 2" hidden="1">
          <a:extLst>
            <a:ext uri="{FF2B5EF4-FFF2-40B4-BE49-F238E27FC236}">
              <a16:creationId xmlns:a16="http://schemas.microsoft.com/office/drawing/2014/main" id="{00000000-0008-0000-0000-0000F9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74" name="Text Box 2" hidden="1">
          <a:extLst>
            <a:ext uri="{FF2B5EF4-FFF2-40B4-BE49-F238E27FC236}">
              <a16:creationId xmlns:a16="http://schemas.microsoft.com/office/drawing/2014/main" id="{00000000-0008-0000-0000-0000FA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75" name="Text Box 2" hidden="1">
          <a:extLst>
            <a:ext uri="{FF2B5EF4-FFF2-40B4-BE49-F238E27FC236}">
              <a16:creationId xmlns:a16="http://schemas.microsoft.com/office/drawing/2014/main" id="{00000000-0008-0000-0000-0000FB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76" name="Text Box 2" hidden="1">
          <a:extLst>
            <a:ext uri="{FF2B5EF4-FFF2-40B4-BE49-F238E27FC236}">
              <a16:creationId xmlns:a16="http://schemas.microsoft.com/office/drawing/2014/main" id="{00000000-0008-0000-0000-0000FC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77" name="Text Box 2" hidden="1">
          <a:extLst>
            <a:ext uri="{FF2B5EF4-FFF2-40B4-BE49-F238E27FC236}">
              <a16:creationId xmlns:a16="http://schemas.microsoft.com/office/drawing/2014/main" id="{00000000-0008-0000-0000-0000FD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78" name="Text Box 2" hidden="1">
          <a:extLst>
            <a:ext uri="{FF2B5EF4-FFF2-40B4-BE49-F238E27FC236}">
              <a16:creationId xmlns:a16="http://schemas.microsoft.com/office/drawing/2014/main" id="{00000000-0008-0000-0000-0000FE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79" name="Text Box 2" hidden="1">
          <a:extLst>
            <a:ext uri="{FF2B5EF4-FFF2-40B4-BE49-F238E27FC236}">
              <a16:creationId xmlns:a16="http://schemas.microsoft.com/office/drawing/2014/main" id="{00000000-0008-0000-0000-0000FF1D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80" name="Text Box 2" hidden="1">
          <a:extLst>
            <a:ext uri="{FF2B5EF4-FFF2-40B4-BE49-F238E27FC236}">
              <a16:creationId xmlns:a16="http://schemas.microsoft.com/office/drawing/2014/main" id="{00000000-0008-0000-0000-000000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81" name="Text Box 2" hidden="1">
          <a:extLst>
            <a:ext uri="{FF2B5EF4-FFF2-40B4-BE49-F238E27FC236}">
              <a16:creationId xmlns:a16="http://schemas.microsoft.com/office/drawing/2014/main" id="{00000000-0008-0000-0000-000001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82" name="Text Box 2" hidden="1">
          <a:extLst>
            <a:ext uri="{FF2B5EF4-FFF2-40B4-BE49-F238E27FC236}">
              <a16:creationId xmlns:a16="http://schemas.microsoft.com/office/drawing/2014/main" id="{00000000-0008-0000-0000-000002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83" name="Text Box 2" hidden="1">
          <a:extLst>
            <a:ext uri="{FF2B5EF4-FFF2-40B4-BE49-F238E27FC236}">
              <a16:creationId xmlns:a16="http://schemas.microsoft.com/office/drawing/2014/main" id="{00000000-0008-0000-0000-000003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84" name="Text Box 2" hidden="1">
          <a:extLst>
            <a:ext uri="{FF2B5EF4-FFF2-40B4-BE49-F238E27FC236}">
              <a16:creationId xmlns:a16="http://schemas.microsoft.com/office/drawing/2014/main" id="{00000000-0008-0000-0000-000004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85" name="Text Box 2" hidden="1">
          <a:extLst>
            <a:ext uri="{FF2B5EF4-FFF2-40B4-BE49-F238E27FC236}">
              <a16:creationId xmlns:a16="http://schemas.microsoft.com/office/drawing/2014/main" id="{00000000-0008-0000-0000-000005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86" name="Text Box 2" hidden="1">
          <a:extLst>
            <a:ext uri="{FF2B5EF4-FFF2-40B4-BE49-F238E27FC236}">
              <a16:creationId xmlns:a16="http://schemas.microsoft.com/office/drawing/2014/main" id="{00000000-0008-0000-0000-000006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87" name="Text Box 2" hidden="1">
          <a:extLst>
            <a:ext uri="{FF2B5EF4-FFF2-40B4-BE49-F238E27FC236}">
              <a16:creationId xmlns:a16="http://schemas.microsoft.com/office/drawing/2014/main" id="{00000000-0008-0000-0000-000007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88" name="Text Box 2" hidden="1">
          <a:extLst>
            <a:ext uri="{FF2B5EF4-FFF2-40B4-BE49-F238E27FC236}">
              <a16:creationId xmlns:a16="http://schemas.microsoft.com/office/drawing/2014/main" id="{00000000-0008-0000-0000-000008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89" name="Text Box 2" hidden="1">
          <a:extLst>
            <a:ext uri="{FF2B5EF4-FFF2-40B4-BE49-F238E27FC236}">
              <a16:creationId xmlns:a16="http://schemas.microsoft.com/office/drawing/2014/main" id="{00000000-0008-0000-0000-000009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90" name="Text Box 2" hidden="1">
          <a:extLst>
            <a:ext uri="{FF2B5EF4-FFF2-40B4-BE49-F238E27FC236}">
              <a16:creationId xmlns:a16="http://schemas.microsoft.com/office/drawing/2014/main" id="{00000000-0008-0000-0000-00000A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91" name="Text Box 2" hidden="1">
          <a:extLst>
            <a:ext uri="{FF2B5EF4-FFF2-40B4-BE49-F238E27FC236}">
              <a16:creationId xmlns:a16="http://schemas.microsoft.com/office/drawing/2014/main" id="{00000000-0008-0000-0000-00000B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92" name="Text Box 2" hidden="1">
          <a:extLst>
            <a:ext uri="{FF2B5EF4-FFF2-40B4-BE49-F238E27FC236}">
              <a16:creationId xmlns:a16="http://schemas.microsoft.com/office/drawing/2014/main" id="{00000000-0008-0000-0000-00000C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93" name="Text Box 2" hidden="1">
          <a:extLst>
            <a:ext uri="{FF2B5EF4-FFF2-40B4-BE49-F238E27FC236}">
              <a16:creationId xmlns:a16="http://schemas.microsoft.com/office/drawing/2014/main" id="{00000000-0008-0000-0000-00000D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94" name="Text Box 2" hidden="1">
          <a:extLst>
            <a:ext uri="{FF2B5EF4-FFF2-40B4-BE49-F238E27FC236}">
              <a16:creationId xmlns:a16="http://schemas.microsoft.com/office/drawing/2014/main" id="{00000000-0008-0000-0000-00000E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95" name="Text Box 2" hidden="1">
          <a:extLst>
            <a:ext uri="{FF2B5EF4-FFF2-40B4-BE49-F238E27FC236}">
              <a16:creationId xmlns:a16="http://schemas.microsoft.com/office/drawing/2014/main" id="{00000000-0008-0000-0000-00000F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96" name="Text Box 2" hidden="1">
          <a:extLst>
            <a:ext uri="{FF2B5EF4-FFF2-40B4-BE49-F238E27FC236}">
              <a16:creationId xmlns:a16="http://schemas.microsoft.com/office/drawing/2014/main" id="{00000000-0008-0000-0000-000010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97" name="Text Box 2" hidden="1">
          <a:extLst>
            <a:ext uri="{FF2B5EF4-FFF2-40B4-BE49-F238E27FC236}">
              <a16:creationId xmlns:a16="http://schemas.microsoft.com/office/drawing/2014/main" id="{00000000-0008-0000-0000-000011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98" name="Text Box 2" hidden="1">
          <a:extLst>
            <a:ext uri="{FF2B5EF4-FFF2-40B4-BE49-F238E27FC236}">
              <a16:creationId xmlns:a16="http://schemas.microsoft.com/office/drawing/2014/main" id="{00000000-0008-0000-0000-000012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699" name="Text Box 2" hidden="1">
          <a:extLst>
            <a:ext uri="{FF2B5EF4-FFF2-40B4-BE49-F238E27FC236}">
              <a16:creationId xmlns:a16="http://schemas.microsoft.com/office/drawing/2014/main" id="{00000000-0008-0000-0000-000013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00" name="Text Box 2" hidden="1">
          <a:extLst>
            <a:ext uri="{FF2B5EF4-FFF2-40B4-BE49-F238E27FC236}">
              <a16:creationId xmlns:a16="http://schemas.microsoft.com/office/drawing/2014/main" id="{00000000-0008-0000-0000-000014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01" name="Text Box 2" hidden="1">
          <a:extLst>
            <a:ext uri="{FF2B5EF4-FFF2-40B4-BE49-F238E27FC236}">
              <a16:creationId xmlns:a16="http://schemas.microsoft.com/office/drawing/2014/main" id="{00000000-0008-0000-0000-000015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02" name="Text Box 2" hidden="1">
          <a:extLst>
            <a:ext uri="{FF2B5EF4-FFF2-40B4-BE49-F238E27FC236}">
              <a16:creationId xmlns:a16="http://schemas.microsoft.com/office/drawing/2014/main" id="{00000000-0008-0000-0000-000016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03" name="Text Box 2" hidden="1">
          <a:extLst>
            <a:ext uri="{FF2B5EF4-FFF2-40B4-BE49-F238E27FC236}">
              <a16:creationId xmlns:a16="http://schemas.microsoft.com/office/drawing/2014/main" id="{00000000-0008-0000-0000-000017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04" name="Text Box 2" hidden="1">
          <a:extLst>
            <a:ext uri="{FF2B5EF4-FFF2-40B4-BE49-F238E27FC236}">
              <a16:creationId xmlns:a16="http://schemas.microsoft.com/office/drawing/2014/main" id="{00000000-0008-0000-0000-000018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05" name="Text Box 2" hidden="1">
          <a:extLst>
            <a:ext uri="{FF2B5EF4-FFF2-40B4-BE49-F238E27FC236}">
              <a16:creationId xmlns:a16="http://schemas.microsoft.com/office/drawing/2014/main" id="{00000000-0008-0000-0000-000019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06" name="Text Box 2" hidden="1">
          <a:extLst>
            <a:ext uri="{FF2B5EF4-FFF2-40B4-BE49-F238E27FC236}">
              <a16:creationId xmlns:a16="http://schemas.microsoft.com/office/drawing/2014/main" id="{00000000-0008-0000-0000-00001A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07" name="Text Box 2" hidden="1">
          <a:extLst>
            <a:ext uri="{FF2B5EF4-FFF2-40B4-BE49-F238E27FC236}">
              <a16:creationId xmlns:a16="http://schemas.microsoft.com/office/drawing/2014/main" id="{00000000-0008-0000-0000-00001B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08" name="Text Box 2" hidden="1">
          <a:extLst>
            <a:ext uri="{FF2B5EF4-FFF2-40B4-BE49-F238E27FC236}">
              <a16:creationId xmlns:a16="http://schemas.microsoft.com/office/drawing/2014/main" id="{00000000-0008-0000-0000-00001C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09" name="Text Box 2" hidden="1">
          <a:extLst>
            <a:ext uri="{FF2B5EF4-FFF2-40B4-BE49-F238E27FC236}">
              <a16:creationId xmlns:a16="http://schemas.microsoft.com/office/drawing/2014/main" id="{00000000-0008-0000-0000-00001D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10" name="Text Box 2" hidden="1">
          <a:extLst>
            <a:ext uri="{FF2B5EF4-FFF2-40B4-BE49-F238E27FC236}">
              <a16:creationId xmlns:a16="http://schemas.microsoft.com/office/drawing/2014/main" id="{00000000-0008-0000-0000-00001E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11" name="Text Box 2" hidden="1">
          <a:extLst>
            <a:ext uri="{FF2B5EF4-FFF2-40B4-BE49-F238E27FC236}">
              <a16:creationId xmlns:a16="http://schemas.microsoft.com/office/drawing/2014/main" id="{00000000-0008-0000-0000-00001F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12" name="Text Box 2" hidden="1">
          <a:extLst>
            <a:ext uri="{FF2B5EF4-FFF2-40B4-BE49-F238E27FC236}">
              <a16:creationId xmlns:a16="http://schemas.microsoft.com/office/drawing/2014/main" id="{00000000-0008-0000-0000-000020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13" name="Text Box 2" hidden="1">
          <a:extLst>
            <a:ext uri="{FF2B5EF4-FFF2-40B4-BE49-F238E27FC236}">
              <a16:creationId xmlns:a16="http://schemas.microsoft.com/office/drawing/2014/main" id="{00000000-0008-0000-0000-000021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14" name="Text Box 2" hidden="1">
          <a:extLst>
            <a:ext uri="{FF2B5EF4-FFF2-40B4-BE49-F238E27FC236}">
              <a16:creationId xmlns:a16="http://schemas.microsoft.com/office/drawing/2014/main" id="{00000000-0008-0000-0000-000022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15" name="Text Box 2" hidden="1">
          <a:extLst>
            <a:ext uri="{FF2B5EF4-FFF2-40B4-BE49-F238E27FC236}">
              <a16:creationId xmlns:a16="http://schemas.microsoft.com/office/drawing/2014/main" id="{00000000-0008-0000-0000-000023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16" name="Text Box 2" hidden="1">
          <a:extLst>
            <a:ext uri="{FF2B5EF4-FFF2-40B4-BE49-F238E27FC236}">
              <a16:creationId xmlns:a16="http://schemas.microsoft.com/office/drawing/2014/main" id="{00000000-0008-0000-0000-000024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17" name="Text Box 2" hidden="1">
          <a:extLst>
            <a:ext uri="{FF2B5EF4-FFF2-40B4-BE49-F238E27FC236}">
              <a16:creationId xmlns:a16="http://schemas.microsoft.com/office/drawing/2014/main" id="{00000000-0008-0000-0000-000025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18" name="Text Box 2" hidden="1">
          <a:extLst>
            <a:ext uri="{FF2B5EF4-FFF2-40B4-BE49-F238E27FC236}">
              <a16:creationId xmlns:a16="http://schemas.microsoft.com/office/drawing/2014/main" id="{00000000-0008-0000-0000-000026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19" name="Text Box 2" hidden="1">
          <a:extLst>
            <a:ext uri="{FF2B5EF4-FFF2-40B4-BE49-F238E27FC236}">
              <a16:creationId xmlns:a16="http://schemas.microsoft.com/office/drawing/2014/main" id="{00000000-0008-0000-0000-000027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20" name="Text Box 2" hidden="1">
          <a:extLst>
            <a:ext uri="{FF2B5EF4-FFF2-40B4-BE49-F238E27FC236}">
              <a16:creationId xmlns:a16="http://schemas.microsoft.com/office/drawing/2014/main" id="{00000000-0008-0000-0000-000028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21" name="Text Box 2" hidden="1">
          <a:extLst>
            <a:ext uri="{FF2B5EF4-FFF2-40B4-BE49-F238E27FC236}">
              <a16:creationId xmlns:a16="http://schemas.microsoft.com/office/drawing/2014/main" id="{00000000-0008-0000-0000-000029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22" name="Text Box 2" hidden="1">
          <a:extLst>
            <a:ext uri="{FF2B5EF4-FFF2-40B4-BE49-F238E27FC236}">
              <a16:creationId xmlns:a16="http://schemas.microsoft.com/office/drawing/2014/main" id="{00000000-0008-0000-0000-00002A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23" name="Text Box 2" hidden="1">
          <a:extLst>
            <a:ext uri="{FF2B5EF4-FFF2-40B4-BE49-F238E27FC236}">
              <a16:creationId xmlns:a16="http://schemas.microsoft.com/office/drawing/2014/main" id="{00000000-0008-0000-0000-00002B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24" name="Text Box 2" hidden="1">
          <a:extLst>
            <a:ext uri="{FF2B5EF4-FFF2-40B4-BE49-F238E27FC236}">
              <a16:creationId xmlns:a16="http://schemas.microsoft.com/office/drawing/2014/main" id="{00000000-0008-0000-0000-00002C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25" name="Text Box 2" hidden="1">
          <a:extLst>
            <a:ext uri="{FF2B5EF4-FFF2-40B4-BE49-F238E27FC236}">
              <a16:creationId xmlns:a16="http://schemas.microsoft.com/office/drawing/2014/main" id="{00000000-0008-0000-0000-00002D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26" name="Text Box 2" hidden="1">
          <a:extLst>
            <a:ext uri="{FF2B5EF4-FFF2-40B4-BE49-F238E27FC236}">
              <a16:creationId xmlns:a16="http://schemas.microsoft.com/office/drawing/2014/main" id="{00000000-0008-0000-0000-00002E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27" name="Text Box 2" hidden="1">
          <a:extLst>
            <a:ext uri="{FF2B5EF4-FFF2-40B4-BE49-F238E27FC236}">
              <a16:creationId xmlns:a16="http://schemas.microsoft.com/office/drawing/2014/main" id="{00000000-0008-0000-0000-00002F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28" name="Text Box 2" hidden="1">
          <a:extLst>
            <a:ext uri="{FF2B5EF4-FFF2-40B4-BE49-F238E27FC236}">
              <a16:creationId xmlns:a16="http://schemas.microsoft.com/office/drawing/2014/main" id="{00000000-0008-0000-0000-000030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29" name="Text Box 2" hidden="1">
          <a:extLst>
            <a:ext uri="{FF2B5EF4-FFF2-40B4-BE49-F238E27FC236}">
              <a16:creationId xmlns:a16="http://schemas.microsoft.com/office/drawing/2014/main" id="{00000000-0008-0000-0000-000031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30" name="Text Box 2" hidden="1">
          <a:extLst>
            <a:ext uri="{FF2B5EF4-FFF2-40B4-BE49-F238E27FC236}">
              <a16:creationId xmlns:a16="http://schemas.microsoft.com/office/drawing/2014/main" id="{00000000-0008-0000-0000-000032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31" name="Text Box 2" hidden="1">
          <a:extLst>
            <a:ext uri="{FF2B5EF4-FFF2-40B4-BE49-F238E27FC236}">
              <a16:creationId xmlns:a16="http://schemas.microsoft.com/office/drawing/2014/main" id="{00000000-0008-0000-0000-000033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32" name="Text Box 2" hidden="1">
          <a:extLst>
            <a:ext uri="{FF2B5EF4-FFF2-40B4-BE49-F238E27FC236}">
              <a16:creationId xmlns:a16="http://schemas.microsoft.com/office/drawing/2014/main" id="{00000000-0008-0000-0000-000034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33" name="Text Box 2" hidden="1">
          <a:extLst>
            <a:ext uri="{FF2B5EF4-FFF2-40B4-BE49-F238E27FC236}">
              <a16:creationId xmlns:a16="http://schemas.microsoft.com/office/drawing/2014/main" id="{00000000-0008-0000-0000-000035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34" name="Text Box 2" hidden="1">
          <a:extLst>
            <a:ext uri="{FF2B5EF4-FFF2-40B4-BE49-F238E27FC236}">
              <a16:creationId xmlns:a16="http://schemas.microsoft.com/office/drawing/2014/main" id="{00000000-0008-0000-0000-000036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35" name="Text Box 2" hidden="1">
          <a:extLst>
            <a:ext uri="{FF2B5EF4-FFF2-40B4-BE49-F238E27FC236}">
              <a16:creationId xmlns:a16="http://schemas.microsoft.com/office/drawing/2014/main" id="{00000000-0008-0000-0000-000037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36" name="Text Box 2" hidden="1">
          <a:extLst>
            <a:ext uri="{FF2B5EF4-FFF2-40B4-BE49-F238E27FC236}">
              <a16:creationId xmlns:a16="http://schemas.microsoft.com/office/drawing/2014/main" id="{00000000-0008-0000-0000-000038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37" name="Text Box 2" hidden="1">
          <a:extLst>
            <a:ext uri="{FF2B5EF4-FFF2-40B4-BE49-F238E27FC236}">
              <a16:creationId xmlns:a16="http://schemas.microsoft.com/office/drawing/2014/main" id="{00000000-0008-0000-0000-000039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38" name="Text Box 2" hidden="1">
          <a:extLst>
            <a:ext uri="{FF2B5EF4-FFF2-40B4-BE49-F238E27FC236}">
              <a16:creationId xmlns:a16="http://schemas.microsoft.com/office/drawing/2014/main" id="{00000000-0008-0000-0000-00003A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39" name="Text Box 2" hidden="1">
          <a:extLst>
            <a:ext uri="{FF2B5EF4-FFF2-40B4-BE49-F238E27FC236}">
              <a16:creationId xmlns:a16="http://schemas.microsoft.com/office/drawing/2014/main" id="{00000000-0008-0000-0000-00003B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40" name="Text Box 2" hidden="1">
          <a:extLst>
            <a:ext uri="{FF2B5EF4-FFF2-40B4-BE49-F238E27FC236}">
              <a16:creationId xmlns:a16="http://schemas.microsoft.com/office/drawing/2014/main" id="{00000000-0008-0000-0000-00003C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41" name="Text Box 2" hidden="1">
          <a:extLst>
            <a:ext uri="{FF2B5EF4-FFF2-40B4-BE49-F238E27FC236}">
              <a16:creationId xmlns:a16="http://schemas.microsoft.com/office/drawing/2014/main" id="{00000000-0008-0000-0000-00003D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42" name="Text Box 2" hidden="1">
          <a:extLst>
            <a:ext uri="{FF2B5EF4-FFF2-40B4-BE49-F238E27FC236}">
              <a16:creationId xmlns:a16="http://schemas.microsoft.com/office/drawing/2014/main" id="{00000000-0008-0000-0000-00003E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43" name="Text Box 2" hidden="1">
          <a:extLst>
            <a:ext uri="{FF2B5EF4-FFF2-40B4-BE49-F238E27FC236}">
              <a16:creationId xmlns:a16="http://schemas.microsoft.com/office/drawing/2014/main" id="{00000000-0008-0000-0000-00003F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44" name="Text Box 2" hidden="1">
          <a:extLst>
            <a:ext uri="{FF2B5EF4-FFF2-40B4-BE49-F238E27FC236}">
              <a16:creationId xmlns:a16="http://schemas.microsoft.com/office/drawing/2014/main" id="{00000000-0008-0000-0000-000040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45" name="Text Box 2" hidden="1">
          <a:extLst>
            <a:ext uri="{FF2B5EF4-FFF2-40B4-BE49-F238E27FC236}">
              <a16:creationId xmlns:a16="http://schemas.microsoft.com/office/drawing/2014/main" id="{00000000-0008-0000-0000-000041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46" name="Text Box 2" hidden="1">
          <a:extLst>
            <a:ext uri="{FF2B5EF4-FFF2-40B4-BE49-F238E27FC236}">
              <a16:creationId xmlns:a16="http://schemas.microsoft.com/office/drawing/2014/main" id="{00000000-0008-0000-0000-000042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47" name="Text Box 2" hidden="1">
          <a:extLst>
            <a:ext uri="{FF2B5EF4-FFF2-40B4-BE49-F238E27FC236}">
              <a16:creationId xmlns:a16="http://schemas.microsoft.com/office/drawing/2014/main" id="{00000000-0008-0000-0000-000043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48" name="Text Box 2" hidden="1">
          <a:extLst>
            <a:ext uri="{FF2B5EF4-FFF2-40B4-BE49-F238E27FC236}">
              <a16:creationId xmlns:a16="http://schemas.microsoft.com/office/drawing/2014/main" id="{00000000-0008-0000-0000-000044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49" name="Text Box 2" hidden="1">
          <a:extLst>
            <a:ext uri="{FF2B5EF4-FFF2-40B4-BE49-F238E27FC236}">
              <a16:creationId xmlns:a16="http://schemas.microsoft.com/office/drawing/2014/main" id="{00000000-0008-0000-0000-000045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50" name="Text Box 2" hidden="1">
          <a:extLst>
            <a:ext uri="{FF2B5EF4-FFF2-40B4-BE49-F238E27FC236}">
              <a16:creationId xmlns:a16="http://schemas.microsoft.com/office/drawing/2014/main" id="{00000000-0008-0000-0000-000046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51" name="Text Box 2" hidden="1">
          <a:extLst>
            <a:ext uri="{FF2B5EF4-FFF2-40B4-BE49-F238E27FC236}">
              <a16:creationId xmlns:a16="http://schemas.microsoft.com/office/drawing/2014/main" id="{00000000-0008-0000-0000-000047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52" name="Text Box 2" hidden="1">
          <a:extLst>
            <a:ext uri="{FF2B5EF4-FFF2-40B4-BE49-F238E27FC236}">
              <a16:creationId xmlns:a16="http://schemas.microsoft.com/office/drawing/2014/main" id="{00000000-0008-0000-0000-000048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53" name="Text Box 2" hidden="1">
          <a:extLst>
            <a:ext uri="{FF2B5EF4-FFF2-40B4-BE49-F238E27FC236}">
              <a16:creationId xmlns:a16="http://schemas.microsoft.com/office/drawing/2014/main" id="{00000000-0008-0000-0000-000049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54" name="Text Box 2" hidden="1">
          <a:extLst>
            <a:ext uri="{FF2B5EF4-FFF2-40B4-BE49-F238E27FC236}">
              <a16:creationId xmlns:a16="http://schemas.microsoft.com/office/drawing/2014/main" id="{00000000-0008-0000-0000-00004A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55" name="Text Box 2" hidden="1">
          <a:extLst>
            <a:ext uri="{FF2B5EF4-FFF2-40B4-BE49-F238E27FC236}">
              <a16:creationId xmlns:a16="http://schemas.microsoft.com/office/drawing/2014/main" id="{00000000-0008-0000-0000-00004B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56" name="Text Box 2" hidden="1">
          <a:extLst>
            <a:ext uri="{FF2B5EF4-FFF2-40B4-BE49-F238E27FC236}">
              <a16:creationId xmlns:a16="http://schemas.microsoft.com/office/drawing/2014/main" id="{00000000-0008-0000-0000-00004C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57" name="Text Box 2" hidden="1">
          <a:extLst>
            <a:ext uri="{FF2B5EF4-FFF2-40B4-BE49-F238E27FC236}">
              <a16:creationId xmlns:a16="http://schemas.microsoft.com/office/drawing/2014/main" id="{00000000-0008-0000-0000-00004D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58" name="Text Box 2" hidden="1">
          <a:extLst>
            <a:ext uri="{FF2B5EF4-FFF2-40B4-BE49-F238E27FC236}">
              <a16:creationId xmlns:a16="http://schemas.microsoft.com/office/drawing/2014/main" id="{00000000-0008-0000-0000-00004E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59" name="Text Box 2" hidden="1">
          <a:extLst>
            <a:ext uri="{FF2B5EF4-FFF2-40B4-BE49-F238E27FC236}">
              <a16:creationId xmlns:a16="http://schemas.microsoft.com/office/drawing/2014/main" id="{00000000-0008-0000-0000-00004F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60" name="Text Box 2" hidden="1">
          <a:extLst>
            <a:ext uri="{FF2B5EF4-FFF2-40B4-BE49-F238E27FC236}">
              <a16:creationId xmlns:a16="http://schemas.microsoft.com/office/drawing/2014/main" id="{00000000-0008-0000-0000-000050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61" name="Text Box 2" hidden="1">
          <a:extLst>
            <a:ext uri="{FF2B5EF4-FFF2-40B4-BE49-F238E27FC236}">
              <a16:creationId xmlns:a16="http://schemas.microsoft.com/office/drawing/2014/main" id="{00000000-0008-0000-0000-000051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62" name="Text Box 2" hidden="1">
          <a:extLst>
            <a:ext uri="{FF2B5EF4-FFF2-40B4-BE49-F238E27FC236}">
              <a16:creationId xmlns:a16="http://schemas.microsoft.com/office/drawing/2014/main" id="{00000000-0008-0000-0000-000052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63" name="Text Box 2" hidden="1">
          <a:extLst>
            <a:ext uri="{FF2B5EF4-FFF2-40B4-BE49-F238E27FC236}">
              <a16:creationId xmlns:a16="http://schemas.microsoft.com/office/drawing/2014/main" id="{00000000-0008-0000-0000-000053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64" name="Text Box 2" hidden="1">
          <a:extLst>
            <a:ext uri="{FF2B5EF4-FFF2-40B4-BE49-F238E27FC236}">
              <a16:creationId xmlns:a16="http://schemas.microsoft.com/office/drawing/2014/main" id="{00000000-0008-0000-0000-000054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65" name="Text Box 2" hidden="1">
          <a:extLst>
            <a:ext uri="{FF2B5EF4-FFF2-40B4-BE49-F238E27FC236}">
              <a16:creationId xmlns:a16="http://schemas.microsoft.com/office/drawing/2014/main" id="{00000000-0008-0000-0000-000055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66" name="Text Box 2" hidden="1">
          <a:extLst>
            <a:ext uri="{FF2B5EF4-FFF2-40B4-BE49-F238E27FC236}">
              <a16:creationId xmlns:a16="http://schemas.microsoft.com/office/drawing/2014/main" id="{00000000-0008-0000-0000-000056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67" name="Text Box 2" hidden="1">
          <a:extLst>
            <a:ext uri="{FF2B5EF4-FFF2-40B4-BE49-F238E27FC236}">
              <a16:creationId xmlns:a16="http://schemas.microsoft.com/office/drawing/2014/main" id="{00000000-0008-0000-0000-000057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68" name="Text Box 2" hidden="1">
          <a:extLst>
            <a:ext uri="{FF2B5EF4-FFF2-40B4-BE49-F238E27FC236}">
              <a16:creationId xmlns:a16="http://schemas.microsoft.com/office/drawing/2014/main" id="{00000000-0008-0000-0000-000058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69" name="Text Box 2" hidden="1">
          <a:extLst>
            <a:ext uri="{FF2B5EF4-FFF2-40B4-BE49-F238E27FC236}">
              <a16:creationId xmlns:a16="http://schemas.microsoft.com/office/drawing/2014/main" id="{00000000-0008-0000-0000-000059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70" name="Text Box 2" hidden="1">
          <a:extLst>
            <a:ext uri="{FF2B5EF4-FFF2-40B4-BE49-F238E27FC236}">
              <a16:creationId xmlns:a16="http://schemas.microsoft.com/office/drawing/2014/main" id="{00000000-0008-0000-0000-00005A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71" name="Text Box 2" hidden="1">
          <a:extLst>
            <a:ext uri="{FF2B5EF4-FFF2-40B4-BE49-F238E27FC236}">
              <a16:creationId xmlns:a16="http://schemas.microsoft.com/office/drawing/2014/main" id="{00000000-0008-0000-0000-00005B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82</xdr:row>
      <xdr:rowOff>0</xdr:rowOff>
    </xdr:from>
    <xdr:ext cx="2363253" cy="357702"/>
    <xdr:sp macro="" textlink="">
      <xdr:nvSpPr>
        <xdr:cNvPr id="7772" name="Text Box 2" hidden="1">
          <a:extLst>
            <a:ext uri="{FF2B5EF4-FFF2-40B4-BE49-F238E27FC236}">
              <a16:creationId xmlns:a16="http://schemas.microsoft.com/office/drawing/2014/main" id="{00000000-0008-0000-0000-00005C1E0000}"/>
            </a:ext>
          </a:extLst>
        </xdr:cNvPr>
        <xdr:cNvSpPr txBox="1">
          <a:spLocks noChangeArrowheads="1"/>
        </xdr:cNvSpPr>
      </xdr:nvSpPr>
      <xdr:spPr bwMode="auto">
        <a:xfrm>
          <a:off x="1543050" y="2591752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82</xdr:row>
      <xdr:rowOff>0</xdr:rowOff>
    </xdr:from>
    <xdr:ext cx="2363253" cy="357702"/>
    <xdr:sp macro="" textlink="">
      <xdr:nvSpPr>
        <xdr:cNvPr id="7773" name="Text Box 2" hidden="1">
          <a:extLst>
            <a:ext uri="{FF2B5EF4-FFF2-40B4-BE49-F238E27FC236}">
              <a16:creationId xmlns:a16="http://schemas.microsoft.com/office/drawing/2014/main" id="{00000000-0008-0000-0000-00005D1E0000}"/>
            </a:ext>
          </a:extLst>
        </xdr:cNvPr>
        <xdr:cNvSpPr txBox="1">
          <a:spLocks noChangeArrowheads="1"/>
        </xdr:cNvSpPr>
      </xdr:nvSpPr>
      <xdr:spPr bwMode="auto">
        <a:xfrm>
          <a:off x="1543050" y="2591752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82</xdr:row>
      <xdr:rowOff>0</xdr:rowOff>
    </xdr:from>
    <xdr:ext cx="2363253" cy="357702"/>
    <xdr:sp macro="" textlink="">
      <xdr:nvSpPr>
        <xdr:cNvPr id="7774" name="Text Box 2" hidden="1">
          <a:extLst>
            <a:ext uri="{FF2B5EF4-FFF2-40B4-BE49-F238E27FC236}">
              <a16:creationId xmlns:a16="http://schemas.microsoft.com/office/drawing/2014/main" id="{00000000-0008-0000-0000-00005E1E0000}"/>
            </a:ext>
          </a:extLst>
        </xdr:cNvPr>
        <xdr:cNvSpPr txBox="1">
          <a:spLocks noChangeArrowheads="1"/>
        </xdr:cNvSpPr>
      </xdr:nvSpPr>
      <xdr:spPr bwMode="auto">
        <a:xfrm>
          <a:off x="1543050" y="2591752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82</xdr:row>
      <xdr:rowOff>0</xdr:rowOff>
    </xdr:from>
    <xdr:ext cx="2363253" cy="357702"/>
    <xdr:sp macro="" textlink="">
      <xdr:nvSpPr>
        <xdr:cNvPr id="7775" name="Text Box 2" hidden="1">
          <a:extLst>
            <a:ext uri="{FF2B5EF4-FFF2-40B4-BE49-F238E27FC236}">
              <a16:creationId xmlns:a16="http://schemas.microsoft.com/office/drawing/2014/main" id="{00000000-0008-0000-0000-00005F1E0000}"/>
            </a:ext>
          </a:extLst>
        </xdr:cNvPr>
        <xdr:cNvSpPr txBox="1">
          <a:spLocks noChangeArrowheads="1"/>
        </xdr:cNvSpPr>
      </xdr:nvSpPr>
      <xdr:spPr bwMode="auto">
        <a:xfrm>
          <a:off x="1543050" y="2591752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82</xdr:row>
      <xdr:rowOff>0</xdr:rowOff>
    </xdr:from>
    <xdr:ext cx="2363253" cy="357702"/>
    <xdr:sp macro="" textlink="">
      <xdr:nvSpPr>
        <xdr:cNvPr id="7776" name="Text Box 2" hidden="1">
          <a:extLst>
            <a:ext uri="{FF2B5EF4-FFF2-40B4-BE49-F238E27FC236}">
              <a16:creationId xmlns:a16="http://schemas.microsoft.com/office/drawing/2014/main" id="{00000000-0008-0000-0000-0000601E0000}"/>
            </a:ext>
          </a:extLst>
        </xdr:cNvPr>
        <xdr:cNvSpPr txBox="1">
          <a:spLocks noChangeArrowheads="1"/>
        </xdr:cNvSpPr>
      </xdr:nvSpPr>
      <xdr:spPr bwMode="auto">
        <a:xfrm>
          <a:off x="1543050" y="2591752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82</xdr:row>
      <xdr:rowOff>0</xdr:rowOff>
    </xdr:from>
    <xdr:ext cx="2363253" cy="357702"/>
    <xdr:sp macro="" textlink="">
      <xdr:nvSpPr>
        <xdr:cNvPr id="7777" name="Text Box 2" hidden="1">
          <a:extLst>
            <a:ext uri="{FF2B5EF4-FFF2-40B4-BE49-F238E27FC236}">
              <a16:creationId xmlns:a16="http://schemas.microsoft.com/office/drawing/2014/main" id="{00000000-0008-0000-0000-0000611E0000}"/>
            </a:ext>
          </a:extLst>
        </xdr:cNvPr>
        <xdr:cNvSpPr txBox="1">
          <a:spLocks noChangeArrowheads="1"/>
        </xdr:cNvSpPr>
      </xdr:nvSpPr>
      <xdr:spPr bwMode="auto">
        <a:xfrm>
          <a:off x="1543050" y="2591752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82</xdr:row>
      <xdr:rowOff>0</xdr:rowOff>
    </xdr:from>
    <xdr:ext cx="2363253" cy="357702"/>
    <xdr:sp macro="" textlink="">
      <xdr:nvSpPr>
        <xdr:cNvPr id="7778" name="Text Box 2" hidden="1">
          <a:extLst>
            <a:ext uri="{FF2B5EF4-FFF2-40B4-BE49-F238E27FC236}">
              <a16:creationId xmlns:a16="http://schemas.microsoft.com/office/drawing/2014/main" id="{00000000-0008-0000-0000-0000621E0000}"/>
            </a:ext>
          </a:extLst>
        </xdr:cNvPr>
        <xdr:cNvSpPr txBox="1">
          <a:spLocks noChangeArrowheads="1"/>
        </xdr:cNvSpPr>
      </xdr:nvSpPr>
      <xdr:spPr bwMode="auto">
        <a:xfrm>
          <a:off x="1543050" y="2591752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82</xdr:row>
      <xdr:rowOff>0</xdr:rowOff>
    </xdr:from>
    <xdr:ext cx="2363253" cy="357702"/>
    <xdr:sp macro="" textlink="">
      <xdr:nvSpPr>
        <xdr:cNvPr id="7779" name="Text Box 2" hidden="1">
          <a:extLst>
            <a:ext uri="{FF2B5EF4-FFF2-40B4-BE49-F238E27FC236}">
              <a16:creationId xmlns:a16="http://schemas.microsoft.com/office/drawing/2014/main" id="{00000000-0008-0000-0000-0000631E0000}"/>
            </a:ext>
          </a:extLst>
        </xdr:cNvPr>
        <xdr:cNvSpPr txBox="1">
          <a:spLocks noChangeArrowheads="1"/>
        </xdr:cNvSpPr>
      </xdr:nvSpPr>
      <xdr:spPr bwMode="auto">
        <a:xfrm>
          <a:off x="1543050" y="2591752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780" name="Text Box 33" hidden="1">
          <a:extLst>
            <a:ext uri="{FF2B5EF4-FFF2-40B4-BE49-F238E27FC236}">
              <a16:creationId xmlns:a16="http://schemas.microsoft.com/office/drawing/2014/main" id="{00000000-0008-0000-0000-000064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781" name="Text Box 34" hidden="1">
          <a:extLst>
            <a:ext uri="{FF2B5EF4-FFF2-40B4-BE49-F238E27FC236}">
              <a16:creationId xmlns:a16="http://schemas.microsoft.com/office/drawing/2014/main" id="{00000000-0008-0000-0000-000065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782" name="Text Box 33" hidden="1">
          <a:extLst>
            <a:ext uri="{FF2B5EF4-FFF2-40B4-BE49-F238E27FC236}">
              <a16:creationId xmlns:a16="http://schemas.microsoft.com/office/drawing/2014/main" id="{00000000-0008-0000-0000-000066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783" name="Text Box 34" hidden="1">
          <a:extLst>
            <a:ext uri="{FF2B5EF4-FFF2-40B4-BE49-F238E27FC236}">
              <a16:creationId xmlns:a16="http://schemas.microsoft.com/office/drawing/2014/main" id="{00000000-0008-0000-0000-000067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784" name="Text Box 33" hidden="1">
          <a:extLst>
            <a:ext uri="{FF2B5EF4-FFF2-40B4-BE49-F238E27FC236}">
              <a16:creationId xmlns:a16="http://schemas.microsoft.com/office/drawing/2014/main" id="{00000000-0008-0000-0000-000068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785" name="Text Box 34" hidden="1">
          <a:extLst>
            <a:ext uri="{FF2B5EF4-FFF2-40B4-BE49-F238E27FC236}">
              <a16:creationId xmlns:a16="http://schemas.microsoft.com/office/drawing/2014/main" id="{00000000-0008-0000-0000-000069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86" name="Text Box 2" hidden="1">
          <a:extLst>
            <a:ext uri="{FF2B5EF4-FFF2-40B4-BE49-F238E27FC236}">
              <a16:creationId xmlns:a16="http://schemas.microsoft.com/office/drawing/2014/main" id="{00000000-0008-0000-0000-00006A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87" name="Text Box 2" hidden="1">
          <a:extLst>
            <a:ext uri="{FF2B5EF4-FFF2-40B4-BE49-F238E27FC236}">
              <a16:creationId xmlns:a16="http://schemas.microsoft.com/office/drawing/2014/main" id="{00000000-0008-0000-0000-00006B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88" name="Text Box 2" hidden="1">
          <a:extLst>
            <a:ext uri="{FF2B5EF4-FFF2-40B4-BE49-F238E27FC236}">
              <a16:creationId xmlns:a16="http://schemas.microsoft.com/office/drawing/2014/main" id="{00000000-0008-0000-0000-00006C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89" name="Text Box 2" hidden="1">
          <a:extLst>
            <a:ext uri="{FF2B5EF4-FFF2-40B4-BE49-F238E27FC236}">
              <a16:creationId xmlns:a16="http://schemas.microsoft.com/office/drawing/2014/main" id="{00000000-0008-0000-0000-00006D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90" name="Text Box 2" hidden="1">
          <a:extLst>
            <a:ext uri="{FF2B5EF4-FFF2-40B4-BE49-F238E27FC236}">
              <a16:creationId xmlns:a16="http://schemas.microsoft.com/office/drawing/2014/main" id="{00000000-0008-0000-0000-00006E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91" name="Text Box 2" hidden="1">
          <a:extLst>
            <a:ext uri="{FF2B5EF4-FFF2-40B4-BE49-F238E27FC236}">
              <a16:creationId xmlns:a16="http://schemas.microsoft.com/office/drawing/2014/main" id="{00000000-0008-0000-0000-00006F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92" name="Text Box 2" hidden="1">
          <a:extLst>
            <a:ext uri="{FF2B5EF4-FFF2-40B4-BE49-F238E27FC236}">
              <a16:creationId xmlns:a16="http://schemas.microsoft.com/office/drawing/2014/main" id="{00000000-0008-0000-0000-000070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93" name="Text Box 2" hidden="1">
          <a:extLst>
            <a:ext uri="{FF2B5EF4-FFF2-40B4-BE49-F238E27FC236}">
              <a16:creationId xmlns:a16="http://schemas.microsoft.com/office/drawing/2014/main" id="{00000000-0008-0000-0000-000071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94" name="Text Box 2" hidden="1">
          <a:extLst>
            <a:ext uri="{FF2B5EF4-FFF2-40B4-BE49-F238E27FC236}">
              <a16:creationId xmlns:a16="http://schemas.microsoft.com/office/drawing/2014/main" id="{00000000-0008-0000-0000-000072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95" name="Text Box 2" hidden="1">
          <a:extLst>
            <a:ext uri="{FF2B5EF4-FFF2-40B4-BE49-F238E27FC236}">
              <a16:creationId xmlns:a16="http://schemas.microsoft.com/office/drawing/2014/main" id="{00000000-0008-0000-0000-000073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96" name="Text Box 2" hidden="1">
          <a:extLst>
            <a:ext uri="{FF2B5EF4-FFF2-40B4-BE49-F238E27FC236}">
              <a16:creationId xmlns:a16="http://schemas.microsoft.com/office/drawing/2014/main" id="{00000000-0008-0000-0000-000074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97" name="Text Box 2" hidden="1">
          <a:extLst>
            <a:ext uri="{FF2B5EF4-FFF2-40B4-BE49-F238E27FC236}">
              <a16:creationId xmlns:a16="http://schemas.microsoft.com/office/drawing/2014/main" id="{00000000-0008-0000-0000-000075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98" name="Text Box 2" hidden="1">
          <a:extLst>
            <a:ext uri="{FF2B5EF4-FFF2-40B4-BE49-F238E27FC236}">
              <a16:creationId xmlns:a16="http://schemas.microsoft.com/office/drawing/2014/main" id="{00000000-0008-0000-0000-000076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799" name="Text Box 2" hidden="1">
          <a:extLst>
            <a:ext uri="{FF2B5EF4-FFF2-40B4-BE49-F238E27FC236}">
              <a16:creationId xmlns:a16="http://schemas.microsoft.com/office/drawing/2014/main" id="{00000000-0008-0000-0000-000077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800" name="Text Box 2" hidden="1">
          <a:extLst>
            <a:ext uri="{FF2B5EF4-FFF2-40B4-BE49-F238E27FC236}">
              <a16:creationId xmlns:a16="http://schemas.microsoft.com/office/drawing/2014/main" id="{00000000-0008-0000-0000-000078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801" name="Text Box 2" hidden="1">
          <a:extLst>
            <a:ext uri="{FF2B5EF4-FFF2-40B4-BE49-F238E27FC236}">
              <a16:creationId xmlns:a16="http://schemas.microsoft.com/office/drawing/2014/main" id="{00000000-0008-0000-0000-000079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802" name="Text Box 2" hidden="1">
          <a:extLst>
            <a:ext uri="{FF2B5EF4-FFF2-40B4-BE49-F238E27FC236}">
              <a16:creationId xmlns:a16="http://schemas.microsoft.com/office/drawing/2014/main" id="{00000000-0008-0000-0000-00007A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803" name="Text Box 2" hidden="1">
          <a:extLst>
            <a:ext uri="{FF2B5EF4-FFF2-40B4-BE49-F238E27FC236}">
              <a16:creationId xmlns:a16="http://schemas.microsoft.com/office/drawing/2014/main" id="{00000000-0008-0000-0000-00007B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804" name="Text Box 2" hidden="1">
          <a:extLst>
            <a:ext uri="{FF2B5EF4-FFF2-40B4-BE49-F238E27FC236}">
              <a16:creationId xmlns:a16="http://schemas.microsoft.com/office/drawing/2014/main" id="{00000000-0008-0000-0000-00007C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805" name="Text Box 2" hidden="1">
          <a:extLst>
            <a:ext uri="{FF2B5EF4-FFF2-40B4-BE49-F238E27FC236}">
              <a16:creationId xmlns:a16="http://schemas.microsoft.com/office/drawing/2014/main" id="{00000000-0008-0000-0000-00007D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806" name="Text Box 2" hidden="1">
          <a:extLst>
            <a:ext uri="{FF2B5EF4-FFF2-40B4-BE49-F238E27FC236}">
              <a16:creationId xmlns:a16="http://schemas.microsoft.com/office/drawing/2014/main" id="{00000000-0008-0000-0000-00007E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807" name="Text Box 2" hidden="1">
          <a:extLst>
            <a:ext uri="{FF2B5EF4-FFF2-40B4-BE49-F238E27FC236}">
              <a16:creationId xmlns:a16="http://schemas.microsoft.com/office/drawing/2014/main" id="{00000000-0008-0000-0000-00007F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808" name="Text Box 2" hidden="1">
          <a:extLst>
            <a:ext uri="{FF2B5EF4-FFF2-40B4-BE49-F238E27FC236}">
              <a16:creationId xmlns:a16="http://schemas.microsoft.com/office/drawing/2014/main" id="{00000000-0008-0000-0000-000080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809" name="Text Box 2" hidden="1">
          <a:extLst>
            <a:ext uri="{FF2B5EF4-FFF2-40B4-BE49-F238E27FC236}">
              <a16:creationId xmlns:a16="http://schemas.microsoft.com/office/drawing/2014/main" id="{00000000-0008-0000-0000-000081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810" name="Text Box 2" hidden="1">
          <a:extLst>
            <a:ext uri="{FF2B5EF4-FFF2-40B4-BE49-F238E27FC236}">
              <a16:creationId xmlns:a16="http://schemas.microsoft.com/office/drawing/2014/main" id="{00000000-0008-0000-0000-000082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811" name="Text Box 2" hidden="1">
          <a:extLst>
            <a:ext uri="{FF2B5EF4-FFF2-40B4-BE49-F238E27FC236}">
              <a16:creationId xmlns:a16="http://schemas.microsoft.com/office/drawing/2014/main" id="{00000000-0008-0000-0000-000083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812" name="Text Box 2" hidden="1">
          <a:extLst>
            <a:ext uri="{FF2B5EF4-FFF2-40B4-BE49-F238E27FC236}">
              <a16:creationId xmlns:a16="http://schemas.microsoft.com/office/drawing/2014/main" id="{00000000-0008-0000-0000-000084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813" name="Text Box 2" hidden="1">
          <a:extLst>
            <a:ext uri="{FF2B5EF4-FFF2-40B4-BE49-F238E27FC236}">
              <a16:creationId xmlns:a16="http://schemas.microsoft.com/office/drawing/2014/main" id="{00000000-0008-0000-0000-000085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814" name="Text Box 2" hidden="1">
          <a:extLst>
            <a:ext uri="{FF2B5EF4-FFF2-40B4-BE49-F238E27FC236}">
              <a16:creationId xmlns:a16="http://schemas.microsoft.com/office/drawing/2014/main" id="{00000000-0008-0000-0000-000086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815" name="Text Box 2" hidden="1">
          <a:extLst>
            <a:ext uri="{FF2B5EF4-FFF2-40B4-BE49-F238E27FC236}">
              <a16:creationId xmlns:a16="http://schemas.microsoft.com/office/drawing/2014/main" id="{00000000-0008-0000-0000-000087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816" name="Text Box 2" hidden="1">
          <a:extLst>
            <a:ext uri="{FF2B5EF4-FFF2-40B4-BE49-F238E27FC236}">
              <a16:creationId xmlns:a16="http://schemas.microsoft.com/office/drawing/2014/main" id="{00000000-0008-0000-0000-000088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817" name="Text Box 2" hidden="1">
          <a:extLst>
            <a:ext uri="{FF2B5EF4-FFF2-40B4-BE49-F238E27FC236}">
              <a16:creationId xmlns:a16="http://schemas.microsoft.com/office/drawing/2014/main" id="{00000000-0008-0000-0000-000089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818" name="Text Box 2" hidden="1">
          <a:extLst>
            <a:ext uri="{FF2B5EF4-FFF2-40B4-BE49-F238E27FC236}">
              <a16:creationId xmlns:a16="http://schemas.microsoft.com/office/drawing/2014/main" id="{00000000-0008-0000-0000-00008A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819" name="Text Box 2" hidden="1">
          <a:extLst>
            <a:ext uri="{FF2B5EF4-FFF2-40B4-BE49-F238E27FC236}">
              <a16:creationId xmlns:a16="http://schemas.microsoft.com/office/drawing/2014/main" id="{00000000-0008-0000-0000-00008B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820" name="Text Box 2" hidden="1">
          <a:extLst>
            <a:ext uri="{FF2B5EF4-FFF2-40B4-BE49-F238E27FC236}">
              <a16:creationId xmlns:a16="http://schemas.microsoft.com/office/drawing/2014/main" id="{00000000-0008-0000-0000-00008C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821" name="Text Box 2" hidden="1">
          <a:extLst>
            <a:ext uri="{FF2B5EF4-FFF2-40B4-BE49-F238E27FC236}">
              <a16:creationId xmlns:a16="http://schemas.microsoft.com/office/drawing/2014/main" id="{00000000-0008-0000-0000-00008D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822" name="Text Box 2" hidden="1">
          <a:extLst>
            <a:ext uri="{FF2B5EF4-FFF2-40B4-BE49-F238E27FC236}">
              <a16:creationId xmlns:a16="http://schemas.microsoft.com/office/drawing/2014/main" id="{00000000-0008-0000-0000-00008E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823" name="Text Box 2" hidden="1">
          <a:extLst>
            <a:ext uri="{FF2B5EF4-FFF2-40B4-BE49-F238E27FC236}">
              <a16:creationId xmlns:a16="http://schemas.microsoft.com/office/drawing/2014/main" id="{00000000-0008-0000-0000-00008F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824" name="Text Box 2" hidden="1">
          <a:extLst>
            <a:ext uri="{FF2B5EF4-FFF2-40B4-BE49-F238E27FC236}">
              <a16:creationId xmlns:a16="http://schemas.microsoft.com/office/drawing/2014/main" id="{00000000-0008-0000-0000-000090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825" name="Text Box 2" hidden="1">
          <a:extLst>
            <a:ext uri="{FF2B5EF4-FFF2-40B4-BE49-F238E27FC236}">
              <a16:creationId xmlns:a16="http://schemas.microsoft.com/office/drawing/2014/main" id="{00000000-0008-0000-0000-000091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82</xdr:row>
      <xdr:rowOff>0</xdr:rowOff>
    </xdr:from>
    <xdr:ext cx="2363253" cy="357702"/>
    <xdr:sp macro="" textlink="">
      <xdr:nvSpPr>
        <xdr:cNvPr id="7826" name="Text Box 2" hidden="1">
          <a:extLst>
            <a:ext uri="{FF2B5EF4-FFF2-40B4-BE49-F238E27FC236}">
              <a16:creationId xmlns:a16="http://schemas.microsoft.com/office/drawing/2014/main" id="{00000000-0008-0000-0000-0000921E0000}"/>
            </a:ext>
          </a:extLst>
        </xdr:cNvPr>
        <xdr:cNvSpPr txBox="1">
          <a:spLocks noChangeArrowheads="1"/>
        </xdr:cNvSpPr>
      </xdr:nvSpPr>
      <xdr:spPr bwMode="auto">
        <a:xfrm>
          <a:off x="1543050" y="2591752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82</xdr:row>
      <xdr:rowOff>0</xdr:rowOff>
    </xdr:from>
    <xdr:ext cx="2363253" cy="357702"/>
    <xdr:sp macro="" textlink="">
      <xdr:nvSpPr>
        <xdr:cNvPr id="7827" name="Text Box 2" hidden="1">
          <a:extLst>
            <a:ext uri="{FF2B5EF4-FFF2-40B4-BE49-F238E27FC236}">
              <a16:creationId xmlns:a16="http://schemas.microsoft.com/office/drawing/2014/main" id="{00000000-0008-0000-0000-0000931E0000}"/>
            </a:ext>
          </a:extLst>
        </xdr:cNvPr>
        <xdr:cNvSpPr txBox="1">
          <a:spLocks noChangeArrowheads="1"/>
        </xdr:cNvSpPr>
      </xdr:nvSpPr>
      <xdr:spPr bwMode="auto">
        <a:xfrm>
          <a:off x="1543050" y="2591752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82</xdr:row>
      <xdr:rowOff>0</xdr:rowOff>
    </xdr:from>
    <xdr:ext cx="2363253" cy="357702"/>
    <xdr:sp macro="" textlink="">
      <xdr:nvSpPr>
        <xdr:cNvPr id="7828" name="Text Box 2" hidden="1">
          <a:extLst>
            <a:ext uri="{FF2B5EF4-FFF2-40B4-BE49-F238E27FC236}">
              <a16:creationId xmlns:a16="http://schemas.microsoft.com/office/drawing/2014/main" id="{00000000-0008-0000-0000-0000941E0000}"/>
            </a:ext>
          </a:extLst>
        </xdr:cNvPr>
        <xdr:cNvSpPr txBox="1">
          <a:spLocks noChangeArrowheads="1"/>
        </xdr:cNvSpPr>
      </xdr:nvSpPr>
      <xdr:spPr bwMode="auto">
        <a:xfrm>
          <a:off x="1543050" y="2591752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82</xdr:row>
      <xdr:rowOff>0</xdr:rowOff>
    </xdr:from>
    <xdr:ext cx="2363253" cy="357702"/>
    <xdr:sp macro="" textlink="">
      <xdr:nvSpPr>
        <xdr:cNvPr id="7829" name="Text Box 2" hidden="1">
          <a:extLst>
            <a:ext uri="{FF2B5EF4-FFF2-40B4-BE49-F238E27FC236}">
              <a16:creationId xmlns:a16="http://schemas.microsoft.com/office/drawing/2014/main" id="{00000000-0008-0000-0000-0000951E0000}"/>
            </a:ext>
          </a:extLst>
        </xdr:cNvPr>
        <xdr:cNvSpPr txBox="1">
          <a:spLocks noChangeArrowheads="1"/>
        </xdr:cNvSpPr>
      </xdr:nvSpPr>
      <xdr:spPr bwMode="auto">
        <a:xfrm>
          <a:off x="1543050" y="2591752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82</xdr:row>
      <xdr:rowOff>0</xdr:rowOff>
    </xdr:from>
    <xdr:ext cx="2363253" cy="357702"/>
    <xdr:sp macro="" textlink="">
      <xdr:nvSpPr>
        <xdr:cNvPr id="7830" name="Text Box 2" hidden="1">
          <a:extLst>
            <a:ext uri="{FF2B5EF4-FFF2-40B4-BE49-F238E27FC236}">
              <a16:creationId xmlns:a16="http://schemas.microsoft.com/office/drawing/2014/main" id="{00000000-0008-0000-0000-0000961E0000}"/>
            </a:ext>
          </a:extLst>
        </xdr:cNvPr>
        <xdr:cNvSpPr txBox="1">
          <a:spLocks noChangeArrowheads="1"/>
        </xdr:cNvSpPr>
      </xdr:nvSpPr>
      <xdr:spPr bwMode="auto">
        <a:xfrm>
          <a:off x="1543050" y="2591752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82</xdr:row>
      <xdr:rowOff>0</xdr:rowOff>
    </xdr:from>
    <xdr:ext cx="2363253" cy="357702"/>
    <xdr:sp macro="" textlink="">
      <xdr:nvSpPr>
        <xdr:cNvPr id="7831" name="Text Box 2" hidden="1">
          <a:extLst>
            <a:ext uri="{FF2B5EF4-FFF2-40B4-BE49-F238E27FC236}">
              <a16:creationId xmlns:a16="http://schemas.microsoft.com/office/drawing/2014/main" id="{00000000-0008-0000-0000-0000971E0000}"/>
            </a:ext>
          </a:extLst>
        </xdr:cNvPr>
        <xdr:cNvSpPr txBox="1">
          <a:spLocks noChangeArrowheads="1"/>
        </xdr:cNvSpPr>
      </xdr:nvSpPr>
      <xdr:spPr bwMode="auto">
        <a:xfrm>
          <a:off x="1543050" y="2591752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82</xdr:row>
      <xdr:rowOff>0</xdr:rowOff>
    </xdr:from>
    <xdr:ext cx="2363253" cy="357702"/>
    <xdr:sp macro="" textlink="">
      <xdr:nvSpPr>
        <xdr:cNvPr id="7832" name="Text Box 2" hidden="1">
          <a:extLst>
            <a:ext uri="{FF2B5EF4-FFF2-40B4-BE49-F238E27FC236}">
              <a16:creationId xmlns:a16="http://schemas.microsoft.com/office/drawing/2014/main" id="{00000000-0008-0000-0000-0000981E0000}"/>
            </a:ext>
          </a:extLst>
        </xdr:cNvPr>
        <xdr:cNvSpPr txBox="1">
          <a:spLocks noChangeArrowheads="1"/>
        </xdr:cNvSpPr>
      </xdr:nvSpPr>
      <xdr:spPr bwMode="auto">
        <a:xfrm>
          <a:off x="1543050" y="2591752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82</xdr:row>
      <xdr:rowOff>0</xdr:rowOff>
    </xdr:from>
    <xdr:ext cx="2363253" cy="357702"/>
    <xdr:sp macro="" textlink="">
      <xdr:nvSpPr>
        <xdr:cNvPr id="7833" name="Text Box 2" hidden="1">
          <a:extLst>
            <a:ext uri="{FF2B5EF4-FFF2-40B4-BE49-F238E27FC236}">
              <a16:creationId xmlns:a16="http://schemas.microsoft.com/office/drawing/2014/main" id="{00000000-0008-0000-0000-0000991E0000}"/>
            </a:ext>
          </a:extLst>
        </xdr:cNvPr>
        <xdr:cNvSpPr txBox="1">
          <a:spLocks noChangeArrowheads="1"/>
        </xdr:cNvSpPr>
      </xdr:nvSpPr>
      <xdr:spPr bwMode="auto">
        <a:xfrm>
          <a:off x="1543050" y="2591752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834" name="Text Box 33" hidden="1">
          <a:extLst>
            <a:ext uri="{FF2B5EF4-FFF2-40B4-BE49-F238E27FC236}">
              <a16:creationId xmlns:a16="http://schemas.microsoft.com/office/drawing/2014/main" id="{00000000-0008-0000-0000-00009A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835" name="Text Box 34" hidden="1">
          <a:extLst>
            <a:ext uri="{FF2B5EF4-FFF2-40B4-BE49-F238E27FC236}">
              <a16:creationId xmlns:a16="http://schemas.microsoft.com/office/drawing/2014/main" id="{00000000-0008-0000-0000-00009B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836" name="Text Box 33" hidden="1">
          <a:extLst>
            <a:ext uri="{FF2B5EF4-FFF2-40B4-BE49-F238E27FC236}">
              <a16:creationId xmlns:a16="http://schemas.microsoft.com/office/drawing/2014/main" id="{00000000-0008-0000-0000-00009C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837" name="Text Box 34" hidden="1">
          <a:extLst>
            <a:ext uri="{FF2B5EF4-FFF2-40B4-BE49-F238E27FC236}">
              <a16:creationId xmlns:a16="http://schemas.microsoft.com/office/drawing/2014/main" id="{00000000-0008-0000-0000-00009D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838" name="Text Box 2" hidden="1">
          <a:extLst>
            <a:ext uri="{FF2B5EF4-FFF2-40B4-BE49-F238E27FC236}">
              <a16:creationId xmlns:a16="http://schemas.microsoft.com/office/drawing/2014/main" id="{00000000-0008-0000-0000-00009E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839" name="Text Box 2" hidden="1">
          <a:extLst>
            <a:ext uri="{FF2B5EF4-FFF2-40B4-BE49-F238E27FC236}">
              <a16:creationId xmlns:a16="http://schemas.microsoft.com/office/drawing/2014/main" id="{00000000-0008-0000-0000-00009F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840" name="Text Box 2" hidden="1">
          <a:extLst>
            <a:ext uri="{FF2B5EF4-FFF2-40B4-BE49-F238E27FC236}">
              <a16:creationId xmlns:a16="http://schemas.microsoft.com/office/drawing/2014/main" id="{00000000-0008-0000-0000-0000A0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841" name="Text Box 2" hidden="1">
          <a:extLst>
            <a:ext uri="{FF2B5EF4-FFF2-40B4-BE49-F238E27FC236}">
              <a16:creationId xmlns:a16="http://schemas.microsoft.com/office/drawing/2014/main" id="{00000000-0008-0000-0000-0000A1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842" name="Text Box 2" hidden="1">
          <a:extLst>
            <a:ext uri="{FF2B5EF4-FFF2-40B4-BE49-F238E27FC236}">
              <a16:creationId xmlns:a16="http://schemas.microsoft.com/office/drawing/2014/main" id="{00000000-0008-0000-0000-0000A2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843" name="Text Box 2" hidden="1">
          <a:extLst>
            <a:ext uri="{FF2B5EF4-FFF2-40B4-BE49-F238E27FC236}">
              <a16:creationId xmlns:a16="http://schemas.microsoft.com/office/drawing/2014/main" id="{00000000-0008-0000-0000-0000A3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844" name="Text Box 2" hidden="1">
          <a:extLst>
            <a:ext uri="{FF2B5EF4-FFF2-40B4-BE49-F238E27FC236}">
              <a16:creationId xmlns:a16="http://schemas.microsoft.com/office/drawing/2014/main" id="{00000000-0008-0000-0000-0000A4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845" name="Text Box 2" hidden="1">
          <a:extLst>
            <a:ext uri="{FF2B5EF4-FFF2-40B4-BE49-F238E27FC236}">
              <a16:creationId xmlns:a16="http://schemas.microsoft.com/office/drawing/2014/main" id="{00000000-0008-0000-0000-0000A5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846" name="Text Box 2" hidden="1">
          <a:extLst>
            <a:ext uri="{FF2B5EF4-FFF2-40B4-BE49-F238E27FC236}">
              <a16:creationId xmlns:a16="http://schemas.microsoft.com/office/drawing/2014/main" id="{00000000-0008-0000-0000-0000A6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847" name="Text Box 2" hidden="1">
          <a:extLst>
            <a:ext uri="{FF2B5EF4-FFF2-40B4-BE49-F238E27FC236}">
              <a16:creationId xmlns:a16="http://schemas.microsoft.com/office/drawing/2014/main" id="{00000000-0008-0000-0000-0000A7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848" name="Text Box 2" hidden="1">
          <a:extLst>
            <a:ext uri="{FF2B5EF4-FFF2-40B4-BE49-F238E27FC236}">
              <a16:creationId xmlns:a16="http://schemas.microsoft.com/office/drawing/2014/main" id="{00000000-0008-0000-0000-0000A8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849" name="Text Box 2" hidden="1">
          <a:extLst>
            <a:ext uri="{FF2B5EF4-FFF2-40B4-BE49-F238E27FC236}">
              <a16:creationId xmlns:a16="http://schemas.microsoft.com/office/drawing/2014/main" id="{00000000-0008-0000-0000-0000A9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850" name="Text Box 2" hidden="1">
          <a:extLst>
            <a:ext uri="{FF2B5EF4-FFF2-40B4-BE49-F238E27FC236}">
              <a16:creationId xmlns:a16="http://schemas.microsoft.com/office/drawing/2014/main" id="{00000000-0008-0000-0000-0000AA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851" name="Text Box 2" hidden="1">
          <a:extLst>
            <a:ext uri="{FF2B5EF4-FFF2-40B4-BE49-F238E27FC236}">
              <a16:creationId xmlns:a16="http://schemas.microsoft.com/office/drawing/2014/main" id="{00000000-0008-0000-0000-0000AB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852" name="Text Box 2" hidden="1">
          <a:extLst>
            <a:ext uri="{FF2B5EF4-FFF2-40B4-BE49-F238E27FC236}">
              <a16:creationId xmlns:a16="http://schemas.microsoft.com/office/drawing/2014/main" id="{00000000-0008-0000-0000-0000AC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853" name="Text Box 2" hidden="1">
          <a:extLst>
            <a:ext uri="{FF2B5EF4-FFF2-40B4-BE49-F238E27FC236}">
              <a16:creationId xmlns:a16="http://schemas.microsoft.com/office/drawing/2014/main" id="{00000000-0008-0000-0000-0000AD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854" name="Text Box 2" hidden="1">
          <a:extLst>
            <a:ext uri="{FF2B5EF4-FFF2-40B4-BE49-F238E27FC236}">
              <a16:creationId xmlns:a16="http://schemas.microsoft.com/office/drawing/2014/main" id="{00000000-0008-0000-0000-0000AE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855" name="Text Box 2" hidden="1">
          <a:extLst>
            <a:ext uri="{FF2B5EF4-FFF2-40B4-BE49-F238E27FC236}">
              <a16:creationId xmlns:a16="http://schemas.microsoft.com/office/drawing/2014/main" id="{00000000-0008-0000-0000-0000AF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856" name="Text Box 2" hidden="1">
          <a:extLst>
            <a:ext uri="{FF2B5EF4-FFF2-40B4-BE49-F238E27FC236}">
              <a16:creationId xmlns:a16="http://schemas.microsoft.com/office/drawing/2014/main" id="{00000000-0008-0000-0000-0000B0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857" name="Text Box 2" hidden="1">
          <a:extLst>
            <a:ext uri="{FF2B5EF4-FFF2-40B4-BE49-F238E27FC236}">
              <a16:creationId xmlns:a16="http://schemas.microsoft.com/office/drawing/2014/main" id="{00000000-0008-0000-0000-0000B1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858" name="Text Box 2" hidden="1">
          <a:extLst>
            <a:ext uri="{FF2B5EF4-FFF2-40B4-BE49-F238E27FC236}">
              <a16:creationId xmlns:a16="http://schemas.microsoft.com/office/drawing/2014/main" id="{00000000-0008-0000-0000-0000B2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859" name="Text Box 2" hidden="1">
          <a:extLst>
            <a:ext uri="{FF2B5EF4-FFF2-40B4-BE49-F238E27FC236}">
              <a16:creationId xmlns:a16="http://schemas.microsoft.com/office/drawing/2014/main" id="{00000000-0008-0000-0000-0000B3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860" name="Text Box 2" hidden="1">
          <a:extLst>
            <a:ext uri="{FF2B5EF4-FFF2-40B4-BE49-F238E27FC236}">
              <a16:creationId xmlns:a16="http://schemas.microsoft.com/office/drawing/2014/main" id="{00000000-0008-0000-0000-0000B4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861" name="Text Box 2" hidden="1">
          <a:extLst>
            <a:ext uri="{FF2B5EF4-FFF2-40B4-BE49-F238E27FC236}">
              <a16:creationId xmlns:a16="http://schemas.microsoft.com/office/drawing/2014/main" id="{00000000-0008-0000-0000-0000B51E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862" name="Text Box 33" hidden="1">
          <a:extLst>
            <a:ext uri="{FF2B5EF4-FFF2-40B4-BE49-F238E27FC236}">
              <a16:creationId xmlns:a16="http://schemas.microsoft.com/office/drawing/2014/main" id="{00000000-0008-0000-0000-0000B6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863" name="Text Box 34" hidden="1">
          <a:extLst>
            <a:ext uri="{FF2B5EF4-FFF2-40B4-BE49-F238E27FC236}">
              <a16:creationId xmlns:a16="http://schemas.microsoft.com/office/drawing/2014/main" id="{00000000-0008-0000-0000-0000B7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864" name="Text Box 33" hidden="1">
          <a:extLst>
            <a:ext uri="{FF2B5EF4-FFF2-40B4-BE49-F238E27FC236}">
              <a16:creationId xmlns:a16="http://schemas.microsoft.com/office/drawing/2014/main" id="{00000000-0008-0000-0000-0000B8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865" name="Text Box 34" hidden="1">
          <a:extLst>
            <a:ext uri="{FF2B5EF4-FFF2-40B4-BE49-F238E27FC236}">
              <a16:creationId xmlns:a16="http://schemas.microsoft.com/office/drawing/2014/main" id="{00000000-0008-0000-0000-0000B9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866" name="Text Box 33" hidden="1">
          <a:extLst>
            <a:ext uri="{FF2B5EF4-FFF2-40B4-BE49-F238E27FC236}">
              <a16:creationId xmlns:a16="http://schemas.microsoft.com/office/drawing/2014/main" id="{00000000-0008-0000-0000-0000BA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867" name="Text Box 34" hidden="1">
          <a:extLst>
            <a:ext uri="{FF2B5EF4-FFF2-40B4-BE49-F238E27FC236}">
              <a16:creationId xmlns:a16="http://schemas.microsoft.com/office/drawing/2014/main" id="{00000000-0008-0000-0000-0000BB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868" name="Text Box 33" hidden="1">
          <a:extLst>
            <a:ext uri="{FF2B5EF4-FFF2-40B4-BE49-F238E27FC236}">
              <a16:creationId xmlns:a16="http://schemas.microsoft.com/office/drawing/2014/main" id="{00000000-0008-0000-0000-0000BC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869" name="Text Box 34" hidden="1">
          <a:extLst>
            <a:ext uri="{FF2B5EF4-FFF2-40B4-BE49-F238E27FC236}">
              <a16:creationId xmlns:a16="http://schemas.microsoft.com/office/drawing/2014/main" id="{00000000-0008-0000-0000-0000BD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870" name="Text Box 33" hidden="1">
          <a:extLst>
            <a:ext uri="{FF2B5EF4-FFF2-40B4-BE49-F238E27FC236}">
              <a16:creationId xmlns:a16="http://schemas.microsoft.com/office/drawing/2014/main" id="{00000000-0008-0000-0000-0000BE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871" name="Text Box 34" hidden="1">
          <a:extLst>
            <a:ext uri="{FF2B5EF4-FFF2-40B4-BE49-F238E27FC236}">
              <a16:creationId xmlns:a16="http://schemas.microsoft.com/office/drawing/2014/main" id="{00000000-0008-0000-0000-0000BF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872" name="Text Box 33" hidden="1">
          <a:extLst>
            <a:ext uri="{FF2B5EF4-FFF2-40B4-BE49-F238E27FC236}">
              <a16:creationId xmlns:a16="http://schemas.microsoft.com/office/drawing/2014/main" id="{00000000-0008-0000-0000-0000C0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873" name="Text Box 34" hidden="1">
          <a:extLst>
            <a:ext uri="{FF2B5EF4-FFF2-40B4-BE49-F238E27FC236}">
              <a16:creationId xmlns:a16="http://schemas.microsoft.com/office/drawing/2014/main" id="{00000000-0008-0000-0000-0000C1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874" name="Text Box 33" hidden="1">
          <a:extLst>
            <a:ext uri="{FF2B5EF4-FFF2-40B4-BE49-F238E27FC236}">
              <a16:creationId xmlns:a16="http://schemas.microsoft.com/office/drawing/2014/main" id="{00000000-0008-0000-0000-0000C2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875" name="Text Box 34" hidden="1">
          <a:extLst>
            <a:ext uri="{FF2B5EF4-FFF2-40B4-BE49-F238E27FC236}">
              <a16:creationId xmlns:a16="http://schemas.microsoft.com/office/drawing/2014/main" id="{00000000-0008-0000-0000-0000C3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876" name="Text Box 33" hidden="1">
          <a:extLst>
            <a:ext uri="{FF2B5EF4-FFF2-40B4-BE49-F238E27FC236}">
              <a16:creationId xmlns:a16="http://schemas.microsoft.com/office/drawing/2014/main" id="{00000000-0008-0000-0000-0000C4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877" name="Text Box 34" hidden="1">
          <a:extLst>
            <a:ext uri="{FF2B5EF4-FFF2-40B4-BE49-F238E27FC236}">
              <a16:creationId xmlns:a16="http://schemas.microsoft.com/office/drawing/2014/main" id="{00000000-0008-0000-0000-0000C5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878" name="Text Box 33" hidden="1">
          <a:extLst>
            <a:ext uri="{FF2B5EF4-FFF2-40B4-BE49-F238E27FC236}">
              <a16:creationId xmlns:a16="http://schemas.microsoft.com/office/drawing/2014/main" id="{00000000-0008-0000-0000-0000C6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879" name="Text Box 34" hidden="1">
          <a:extLst>
            <a:ext uri="{FF2B5EF4-FFF2-40B4-BE49-F238E27FC236}">
              <a16:creationId xmlns:a16="http://schemas.microsoft.com/office/drawing/2014/main" id="{00000000-0008-0000-0000-0000C7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880" name="Text Box 33" hidden="1">
          <a:extLst>
            <a:ext uri="{FF2B5EF4-FFF2-40B4-BE49-F238E27FC236}">
              <a16:creationId xmlns:a16="http://schemas.microsoft.com/office/drawing/2014/main" id="{00000000-0008-0000-0000-0000C8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881" name="Text Box 34" hidden="1">
          <a:extLst>
            <a:ext uri="{FF2B5EF4-FFF2-40B4-BE49-F238E27FC236}">
              <a16:creationId xmlns:a16="http://schemas.microsoft.com/office/drawing/2014/main" id="{00000000-0008-0000-0000-0000C9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882" name="Text Box 33" hidden="1">
          <a:extLst>
            <a:ext uri="{FF2B5EF4-FFF2-40B4-BE49-F238E27FC236}">
              <a16:creationId xmlns:a16="http://schemas.microsoft.com/office/drawing/2014/main" id="{00000000-0008-0000-0000-0000CA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883" name="Text Box 34" hidden="1">
          <a:extLst>
            <a:ext uri="{FF2B5EF4-FFF2-40B4-BE49-F238E27FC236}">
              <a16:creationId xmlns:a16="http://schemas.microsoft.com/office/drawing/2014/main" id="{00000000-0008-0000-0000-0000CB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884" name="Text Box 43" hidden="1">
          <a:extLst>
            <a:ext uri="{FF2B5EF4-FFF2-40B4-BE49-F238E27FC236}">
              <a16:creationId xmlns:a16="http://schemas.microsoft.com/office/drawing/2014/main" id="{00000000-0008-0000-0000-0000CC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885" name="Text Box 44" hidden="1">
          <a:extLst>
            <a:ext uri="{FF2B5EF4-FFF2-40B4-BE49-F238E27FC236}">
              <a16:creationId xmlns:a16="http://schemas.microsoft.com/office/drawing/2014/main" id="{00000000-0008-0000-0000-0000CD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886" name="Text Box 33" hidden="1">
          <a:extLst>
            <a:ext uri="{FF2B5EF4-FFF2-40B4-BE49-F238E27FC236}">
              <a16:creationId xmlns:a16="http://schemas.microsoft.com/office/drawing/2014/main" id="{00000000-0008-0000-0000-0000CE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887" name="Text Box 34" hidden="1">
          <a:extLst>
            <a:ext uri="{FF2B5EF4-FFF2-40B4-BE49-F238E27FC236}">
              <a16:creationId xmlns:a16="http://schemas.microsoft.com/office/drawing/2014/main" id="{00000000-0008-0000-0000-0000CF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888" name="Text Box 43" hidden="1">
          <a:extLst>
            <a:ext uri="{FF2B5EF4-FFF2-40B4-BE49-F238E27FC236}">
              <a16:creationId xmlns:a16="http://schemas.microsoft.com/office/drawing/2014/main" id="{00000000-0008-0000-0000-0000D0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889" name="Text Box 44" hidden="1">
          <a:extLst>
            <a:ext uri="{FF2B5EF4-FFF2-40B4-BE49-F238E27FC236}">
              <a16:creationId xmlns:a16="http://schemas.microsoft.com/office/drawing/2014/main" id="{00000000-0008-0000-0000-0000D1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890" name="Text Box 33" hidden="1">
          <a:extLst>
            <a:ext uri="{FF2B5EF4-FFF2-40B4-BE49-F238E27FC236}">
              <a16:creationId xmlns:a16="http://schemas.microsoft.com/office/drawing/2014/main" id="{00000000-0008-0000-0000-0000D2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891" name="Text Box 34" hidden="1">
          <a:extLst>
            <a:ext uri="{FF2B5EF4-FFF2-40B4-BE49-F238E27FC236}">
              <a16:creationId xmlns:a16="http://schemas.microsoft.com/office/drawing/2014/main" id="{00000000-0008-0000-0000-0000D3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892" name="Text Box 33" hidden="1">
          <a:extLst>
            <a:ext uri="{FF2B5EF4-FFF2-40B4-BE49-F238E27FC236}">
              <a16:creationId xmlns:a16="http://schemas.microsoft.com/office/drawing/2014/main" id="{00000000-0008-0000-0000-0000D4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893" name="Text Box 34" hidden="1">
          <a:extLst>
            <a:ext uri="{FF2B5EF4-FFF2-40B4-BE49-F238E27FC236}">
              <a16:creationId xmlns:a16="http://schemas.microsoft.com/office/drawing/2014/main" id="{00000000-0008-0000-0000-0000D5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894" name="Text Box 33" hidden="1">
          <a:extLst>
            <a:ext uri="{FF2B5EF4-FFF2-40B4-BE49-F238E27FC236}">
              <a16:creationId xmlns:a16="http://schemas.microsoft.com/office/drawing/2014/main" id="{00000000-0008-0000-0000-0000D6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895" name="Text Box 34" hidden="1">
          <a:extLst>
            <a:ext uri="{FF2B5EF4-FFF2-40B4-BE49-F238E27FC236}">
              <a16:creationId xmlns:a16="http://schemas.microsoft.com/office/drawing/2014/main" id="{00000000-0008-0000-0000-0000D7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896" name="Text Box 43" hidden="1">
          <a:extLst>
            <a:ext uri="{FF2B5EF4-FFF2-40B4-BE49-F238E27FC236}">
              <a16:creationId xmlns:a16="http://schemas.microsoft.com/office/drawing/2014/main" id="{00000000-0008-0000-0000-0000D8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897" name="Text Box 44" hidden="1">
          <a:extLst>
            <a:ext uri="{FF2B5EF4-FFF2-40B4-BE49-F238E27FC236}">
              <a16:creationId xmlns:a16="http://schemas.microsoft.com/office/drawing/2014/main" id="{00000000-0008-0000-0000-0000D9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898" name="Text Box 33" hidden="1">
          <a:extLst>
            <a:ext uri="{FF2B5EF4-FFF2-40B4-BE49-F238E27FC236}">
              <a16:creationId xmlns:a16="http://schemas.microsoft.com/office/drawing/2014/main" id="{00000000-0008-0000-0000-0000DA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899" name="Text Box 34" hidden="1">
          <a:extLst>
            <a:ext uri="{FF2B5EF4-FFF2-40B4-BE49-F238E27FC236}">
              <a16:creationId xmlns:a16="http://schemas.microsoft.com/office/drawing/2014/main" id="{00000000-0008-0000-0000-0000DB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00" name="Text Box 43" hidden="1">
          <a:extLst>
            <a:ext uri="{FF2B5EF4-FFF2-40B4-BE49-F238E27FC236}">
              <a16:creationId xmlns:a16="http://schemas.microsoft.com/office/drawing/2014/main" id="{00000000-0008-0000-0000-0000DC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01" name="Text Box 44" hidden="1">
          <a:extLst>
            <a:ext uri="{FF2B5EF4-FFF2-40B4-BE49-F238E27FC236}">
              <a16:creationId xmlns:a16="http://schemas.microsoft.com/office/drawing/2014/main" id="{00000000-0008-0000-0000-0000DD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02" name="Text Box 33" hidden="1">
          <a:extLst>
            <a:ext uri="{FF2B5EF4-FFF2-40B4-BE49-F238E27FC236}">
              <a16:creationId xmlns:a16="http://schemas.microsoft.com/office/drawing/2014/main" id="{00000000-0008-0000-0000-0000DE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03" name="Text Box 34" hidden="1">
          <a:extLst>
            <a:ext uri="{FF2B5EF4-FFF2-40B4-BE49-F238E27FC236}">
              <a16:creationId xmlns:a16="http://schemas.microsoft.com/office/drawing/2014/main" id="{00000000-0008-0000-0000-0000DF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04" name="Text Box 33" hidden="1">
          <a:extLst>
            <a:ext uri="{FF2B5EF4-FFF2-40B4-BE49-F238E27FC236}">
              <a16:creationId xmlns:a16="http://schemas.microsoft.com/office/drawing/2014/main" id="{00000000-0008-0000-0000-0000E0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05" name="Text Box 34" hidden="1">
          <a:extLst>
            <a:ext uri="{FF2B5EF4-FFF2-40B4-BE49-F238E27FC236}">
              <a16:creationId xmlns:a16="http://schemas.microsoft.com/office/drawing/2014/main" id="{00000000-0008-0000-0000-0000E1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06" name="Text Box 33" hidden="1">
          <a:extLst>
            <a:ext uri="{FF2B5EF4-FFF2-40B4-BE49-F238E27FC236}">
              <a16:creationId xmlns:a16="http://schemas.microsoft.com/office/drawing/2014/main" id="{00000000-0008-0000-0000-0000E2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07" name="Text Box 34" hidden="1">
          <a:extLst>
            <a:ext uri="{FF2B5EF4-FFF2-40B4-BE49-F238E27FC236}">
              <a16:creationId xmlns:a16="http://schemas.microsoft.com/office/drawing/2014/main" id="{00000000-0008-0000-0000-0000E3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08" name="Text Box 43" hidden="1">
          <a:extLst>
            <a:ext uri="{FF2B5EF4-FFF2-40B4-BE49-F238E27FC236}">
              <a16:creationId xmlns:a16="http://schemas.microsoft.com/office/drawing/2014/main" id="{00000000-0008-0000-0000-0000E4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09" name="Text Box 44" hidden="1">
          <a:extLst>
            <a:ext uri="{FF2B5EF4-FFF2-40B4-BE49-F238E27FC236}">
              <a16:creationId xmlns:a16="http://schemas.microsoft.com/office/drawing/2014/main" id="{00000000-0008-0000-0000-0000E5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10" name="Text Box 33" hidden="1">
          <a:extLst>
            <a:ext uri="{FF2B5EF4-FFF2-40B4-BE49-F238E27FC236}">
              <a16:creationId xmlns:a16="http://schemas.microsoft.com/office/drawing/2014/main" id="{00000000-0008-0000-0000-0000E6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11" name="Text Box 34" hidden="1">
          <a:extLst>
            <a:ext uri="{FF2B5EF4-FFF2-40B4-BE49-F238E27FC236}">
              <a16:creationId xmlns:a16="http://schemas.microsoft.com/office/drawing/2014/main" id="{00000000-0008-0000-0000-0000E7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12" name="Text Box 43" hidden="1">
          <a:extLst>
            <a:ext uri="{FF2B5EF4-FFF2-40B4-BE49-F238E27FC236}">
              <a16:creationId xmlns:a16="http://schemas.microsoft.com/office/drawing/2014/main" id="{00000000-0008-0000-0000-0000E8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13" name="Text Box 44" hidden="1">
          <a:extLst>
            <a:ext uri="{FF2B5EF4-FFF2-40B4-BE49-F238E27FC236}">
              <a16:creationId xmlns:a16="http://schemas.microsoft.com/office/drawing/2014/main" id="{00000000-0008-0000-0000-0000E9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14" name="Text Box 33" hidden="1">
          <a:extLst>
            <a:ext uri="{FF2B5EF4-FFF2-40B4-BE49-F238E27FC236}">
              <a16:creationId xmlns:a16="http://schemas.microsoft.com/office/drawing/2014/main" id="{00000000-0008-0000-0000-0000EA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15" name="Text Box 34" hidden="1">
          <a:extLst>
            <a:ext uri="{FF2B5EF4-FFF2-40B4-BE49-F238E27FC236}">
              <a16:creationId xmlns:a16="http://schemas.microsoft.com/office/drawing/2014/main" id="{00000000-0008-0000-0000-0000EB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16" name="Text Box 33" hidden="1">
          <a:extLst>
            <a:ext uri="{FF2B5EF4-FFF2-40B4-BE49-F238E27FC236}">
              <a16:creationId xmlns:a16="http://schemas.microsoft.com/office/drawing/2014/main" id="{00000000-0008-0000-0000-0000EC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17" name="Text Box 34" hidden="1">
          <a:extLst>
            <a:ext uri="{FF2B5EF4-FFF2-40B4-BE49-F238E27FC236}">
              <a16:creationId xmlns:a16="http://schemas.microsoft.com/office/drawing/2014/main" id="{00000000-0008-0000-0000-0000ED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18" name="Text Box 33" hidden="1">
          <a:extLst>
            <a:ext uri="{FF2B5EF4-FFF2-40B4-BE49-F238E27FC236}">
              <a16:creationId xmlns:a16="http://schemas.microsoft.com/office/drawing/2014/main" id="{00000000-0008-0000-0000-0000EE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19" name="Text Box 34" hidden="1">
          <a:extLst>
            <a:ext uri="{FF2B5EF4-FFF2-40B4-BE49-F238E27FC236}">
              <a16:creationId xmlns:a16="http://schemas.microsoft.com/office/drawing/2014/main" id="{00000000-0008-0000-0000-0000EF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20" name="Text Box 43" hidden="1">
          <a:extLst>
            <a:ext uri="{FF2B5EF4-FFF2-40B4-BE49-F238E27FC236}">
              <a16:creationId xmlns:a16="http://schemas.microsoft.com/office/drawing/2014/main" id="{00000000-0008-0000-0000-0000F0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21" name="Text Box 44" hidden="1">
          <a:extLst>
            <a:ext uri="{FF2B5EF4-FFF2-40B4-BE49-F238E27FC236}">
              <a16:creationId xmlns:a16="http://schemas.microsoft.com/office/drawing/2014/main" id="{00000000-0008-0000-0000-0000F1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22" name="Text Box 33" hidden="1">
          <a:extLst>
            <a:ext uri="{FF2B5EF4-FFF2-40B4-BE49-F238E27FC236}">
              <a16:creationId xmlns:a16="http://schemas.microsoft.com/office/drawing/2014/main" id="{00000000-0008-0000-0000-0000F2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23" name="Text Box 34" hidden="1">
          <a:extLst>
            <a:ext uri="{FF2B5EF4-FFF2-40B4-BE49-F238E27FC236}">
              <a16:creationId xmlns:a16="http://schemas.microsoft.com/office/drawing/2014/main" id="{00000000-0008-0000-0000-0000F3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24" name="Text Box 43" hidden="1">
          <a:extLst>
            <a:ext uri="{FF2B5EF4-FFF2-40B4-BE49-F238E27FC236}">
              <a16:creationId xmlns:a16="http://schemas.microsoft.com/office/drawing/2014/main" id="{00000000-0008-0000-0000-0000F4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25" name="Text Box 44" hidden="1">
          <a:extLst>
            <a:ext uri="{FF2B5EF4-FFF2-40B4-BE49-F238E27FC236}">
              <a16:creationId xmlns:a16="http://schemas.microsoft.com/office/drawing/2014/main" id="{00000000-0008-0000-0000-0000F5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33910"/>
    <xdr:sp macro="" textlink="">
      <xdr:nvSpPr>
        <xdr:cNvPr id="7926" name="Text Box 33" hidden="1">
          <a:extLst>
            <a:ext uri="{FF2B5EF4-FFF2-40B4-BE49-F238E27FC236}">
              <a16:creationId xmlns:a16="http://schemas.microsoft.com/office/drawing/2014/main" id="{00000000-0008-0000-0000-0000F6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33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33910"/>
    <xdr:sp macro="" textlink="">
      <xdr:nvSpPr>
        <xdr:cNvPr id="7927" name="Text Box 34" hidden="1">
          <a:extLst>
            <a:ext uri="{FF2B5EF4-FFF2-40B4-BE49-F238E27FC236}">
              <a16:creationId xmlns:a16="http://schemas.microsoft.com/office/drawing/2014/main" id="{00000000-0008-0000-0000-0000F7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33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33910"/>
    <xdr:sp macro="" textlink="">
      <xdr:nvSpPr>
        <xdr:cNvPr id="7928" name="Text Box 33" hidden="1">
          <a:extLst>
            <a:ext uri="{FF2B5EF4-FFF2-40B4-BE49-F238E27FC236}">
              <a16:creationId xmlns:a16="http://schemas.microsoft.com/office/drawing/2014/main" id="{00000000-0008-0000-0000-0000F8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33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33910"/>
    <xdr:sp macro="" textlink="">
      <xdr:nvSpPr>
        <xdr:cNvPr id="7929" name="Text Box 34" hidden="1">
          <a:extLst>
            <a:ext uri="{FF2B5EF4-FFF2-40B4-BE49-F238E27FC236}">
              <a16:creationId xmlns:a16="http://schemas.microsoft.com/office/drawing/2014/main" id="{00000000-0008-0000-0000-0000F9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33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30" name="Text Box 33" hidden="1">
          <a:extLst>
            <a:ext uri="{FF2B5EF4-FFF2-40B4-BE49-F238E27FC236}">
              <a16:creationId xmlns:a16="http://schemas.microsoft.com/office/drawing/2014/main" id="{00000000-0008-0000-0000-0000FA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31" name="Text Box 34" hidden="1">
          <a:extLst>
            <a:ext uri="{FF2B5EF4-FFF2-40B4-BE49-F238E27FC236}">
              <a16:creationId xmlns:a16="http://schemas.microsoft.com/office/drawing/2014/main" id="{00000000-0008-0000-0000-0000FB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32" name="Text Box 33" hidden="1">
          <a:extLst>
            <a:ext uri="{FF2B5EF4-FFF2-40B4-BE49-F238E27FC236}">
              <a16:creationId xmlns:a16="http://schemas.microsoft.com/office/drawing/2014/main" id="{00000000-0008-0000-0000-0000FC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33" name="Text Box 34" hidden="1">
          <a:extLst>
            <a:ext uri="{FF2B5EF4-FFF2-40B4-BE49-F238E27FC236}">
              <a16:creationId xmlns:a16="http://schemas.microsoft.com/office/drawing/2014/main" id="{00000000-0008-0000-0000-0000FD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34" name="Text Box 33" hidden="1">
          <a:extLst>
            <a:ext uri="{FF2B5EF4-FFF2-40B4-BE49-F238E27FC236}">
              <a16:creationId xmlns:a16="http://schemas.microsoft.com/office/drawing/2014/main" id="{00000000-0008-0000-0000-0000FE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35" name="Text Box 34" hidden="1">
          <a:extLst>
            <a:ext uri="{FF2B5EF4-FFF2-40B4-BE49-F238E27FC236}">
              <a16:creationId xmlns:a16="http://schemas.microsoft.com/office/drawing/2014/main" id="{00000000-0008-0000-0000-0000FF1E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36" name="Text Box 33" hidden="1">
          <a:extLst>
            <a:ext uri="{FF2B5EF4-FFF2-40B4-BE49-F238E27FC236}">
              <a16:creationId xmlns:a16="http://schemas.microsoft.com/office/drawing/2014/main" id="{00000000-0008-0000-0000-0000001F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37" name="Text Box 34" hidden="1">
          <a:extLst>
            <a:ext uri="{FF2B5EF4-FFF2-40B4-BE49-F238E27FC236}">
              <a16:creationId xmlns:a16="http://schemas.microsoft.com/office/drawing/2014/main" id="{00000000-0008-0000-0000-0000011F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38" name="Text Box 33" hidden="1">
          <a:extLst>
            <a:ext uri="{FF2B5EF4-FFF2-40B4-BE49-F238E27FC236}">
              <a16:creationId xmlns:a16="http://schemas.microsoft.com/office/drawing/2014/main" id="{00000000-0008-0000-0000-0000021F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39" name="Text Box 34" hidden="1">
          <a:extLst>
            <a:ext uri="{FF2B5EF4-FFF2-40B4-BE49-F238E27FC236}">
              <a16:creationId xmlns:a16="http://schemas.microsoft.com/office/drawing/2014/main" id="{00000000-0008-0000-0000-0000031F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40" name="Text Box 33" hidden="1">
          <a:extLst>
            <a:ext uri="{FF2B5EF4-FFF2-40B4-BE49-F238E27FC236}">
              <a16:creationId xmlns:a16="http://schemas.microsoft.com/office/drawing/2014/main" id="{00000000-0008-0000-0000-0000041F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41" name="Text Box 34" hidden="1">
          <a:extLst>
            <a:ext uri="{FF2B5EF4-FFF2-40B4-BE49-F238E27FC236}">
              <a16:creationId xmlns:a16="http://schemas.microsoft.com/office/drawing/2014/main" id="{00000000-0008-0000-0000-0000051F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42" name="Text Box 33" hidden="1">
          <a:extLst>
            <a:ext uri="{FF2B5EF4-FFF2-40B4-BE49-F238E27FC236}">
              <a16:creationId xmlns:a16="http://schemas.microsoft.com/office/drawing/2014/main" id="{00000000-0008-0000-0000-0000061F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43" name="Text Box 34" hidden="1">
          <a:extLst>
            <a:ext uri="{FF2B5EF4-FFF2-40B4-BE49-F238E27FC236}">
              <a16:creationId xmlns:a16="http://schemas.microsoft.com/office/drawing/2014/main" id="{00000000-0008-0000-0000-0000071F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44" name="Text Box 33" hidden="1">
          <a:extLst>
            <a:ext uri="{FF2B5EF4-FFF2-40B4-BE49-F238E27FC236}">
              <a16:creationId xmlns:a16="http://schemas.microsoft.com/office/drawing/2014/main" id="{00000000-0008-0000-0000-0000081F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45" name="Text Box 34" hidden="1">
          <a:extLst>
            <a:ext uri="{FF2B5EF4-FFF2-40B4-BE49-F238E27FC236}">
              <a16:creationId xmlns:a16="http://schemas.microsoft.com/office/drawing/2014/main" id="{00000000-0008-0000-0000-0000091F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46" name="Text Box 33" hidden="1">
          <a:extLst>
            <a:ext uri="{FF2B5EF4-FFF2-40B4-BE49-F238E27FC236}">
              <a16:creationId xmlns:a16="http://schemas.microsoft.com/office/drawing/2014/main" id="{00000000-0008-0000-0000-00000A1F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47" name="Text Box 34" hidden="1">
          <a:extLst>
            <a:ext uri="{FF2B5EF4-FFF2-40B4-BE49-F238E27FC236}">
              <a16:creationId xmlns:a16="http://schemas.microsoft.com/office/drawing/2014/main" id="{00000000-0008-0000-0000-00000B1F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48" name="Text Box 33" hidden="1">
          <a:extLst>
            <a:ext uri="{FF2B5EF4-FFF2-40B4-BE49-F238E27FC236}">
              <a16:creationId xmlns:a16="http://schemas.microsoft.com/office/drawing/2014/main" id="{00000000-0008-0000-0000-00000C1F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49" name="Text Box 34" hidden="1">
          <a:extLst>
            <a:ext uri="{FF2B5EF4-FFF2-40B4-BE49-F238E27FC236}">
              <a16:creationId xmlns:a16="http://schemas.microsoft.com/office/drawing/2014/main" id="{00000000-0008-0000-0000-00000D1F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50" name="Text Box 33" hidden="1">
          <a:extLst>
            <a:ext uri="{FF2B5EF4-FFF2-40B4-BE49-F238E27FC236}">
              <a16:creationId xmlns:a16="http://schemas.microsoft.com/office/drawing/2014/main" id="{00000000-0008-0000-0000-00000E1F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51" name="Text Box 34" hidden="1">
          <a:extLst>
            <a:ext uri="{FF2B5EF4-FFF2-40B4-BE49-F238E27FC236}">
              <a16:creationId xmlns:a16="http://schemas.microsoft.com/office/drawing/2014/main" id="{00000000-0008-0000-0000-00000F1F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52" name="Text Box 33" hidden="1">
          <a:extLst>
            <a:ext uri="{FF2B5EF4-FFF2-40B4-BE49-F238E27FC236}">
              <a16:creationId xmlns:a16="http://schemas.microsoft.com/office/drawing/2014/main" id="{00000000-0008-0000-0000-0000101F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53" name="Text Box 34" hidden="1">
          <a:extLst>
            <a:ext uri="{FF2B5EF4-FFF2-40B4-BE49-F238E27FC236}">
              <a16:creationId xmlns:a16="http://schemas.microsoft.com/office/drawing/2014/main" id="{00000000-0008-0000-0000-0000111F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54" name="Text Box 33" hidden="1">
          <a:extLst>
            <a:ext uri="{FF2B5EF4-FFF2-40B4-BE49-F238E27FC236}">
              <a16:creationId xmlns:a16="http://schemas.microsoft.com/office/drawing/2014/main" id="{00000000-0008-0000-0000-0000121F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55" name="Text Box 34" hidden="1">
          <a:extLst>
            <a:ext uri="{FF2B5EF4-FFF2-40B4-BE49-F238E27FC236}">
              <a16:creationId xmlns:a16="http://schemas.microsoft.com/office/drawing/2014/main" id="{00000000-0008-0000-0000-0000131F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56" name="Text Box 33" hidden="1">
          <a:extLst>
            <a:ext uri="{FF2B5EF4-FFF2-40B4-BE49-F238E27FC236}">
              <a16:creationId xmlns:a16="http://schemas.microsoft.com/office/drawing/2014/main" id="{00000000-0008-0000-0000-0000141F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57" name="Text Box 34" hidden="1">
          <a:extLst>
            <a:ext uri="{FF2B5EF4-FFF2-40B4-BE49-F238E27FC236}">
              <a16:creationId xmlns:a16="http://schemas.microsoft.com/office/drawing/2014/main" id="{00000000-0008-0000-0000-0000151F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58" name="Text Box 33" hidden="1">
          <a:extLst>
            <a:ext uri="{FF2B5EF4-FFF2-40B4-BE49-F238E27FC236}">
              <a16:creationId xmlns:a16="http://schemas.microsoft.com/office/drawing/2014/main" id="{00000000-0008-0000-0000-0000161F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59" name="Text Box 34" hidden="1">
          <a:extLst>
            <a:ext uri="{FF2B5EF4-FFF2-40B4-BE49-F238E27FC236}">
              <a16:creationId xmlns:a16="http://schemas.microsoft.com/office/drawing/2014/main" id="{00000000-0008-0000-0000-0000171F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60" name="Text Box 33" hidden="1">
          <a:extLst>
            <a:ext uri="{FF2B5EF4-FFF2-40B4-BE49-F238E27FC236}">
              <a16:creationId xmlns:a16="http://schemas.microsoft.com/office/drawing/2014/main" id="{00000000-0008-0000-0000-0000181F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61" name="Text Box 34" hidden="1">
          <a:extLst>
            <a:ext uri="{FF2B5EF4-FFF2-40B4-BE49-F238E27FC236}">
              <a16:creationId xmlns:a16="http://schemas.microsoft.com/office/drawing/2014/main" id="{00000000-0008-0000-0000-0000191F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62" name="Text Box 33" hidden="1">
          <a:extLst>
            <a:ext uri="{FF2B5EF4-FFF2-40B4-BE49-F238E27FC236}">
              <a16:creationId xmlns:a16="http://schemas.microsoft.com/office/drawing/2014/main" id="{00000000-0008-0000-0000-00001A1F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63" name="Text Box 34" hidden="1">
          <a:extLst>
            <a:ext uri="{FF2B5EF4-FFF2-40B4-BE49-F238E27FC236}">
              <a16:creationId xmlns:a16="http://schemas.microsoft.com/office/drawing/2014/main" id="{00000000-0008-0000-0000-00001B1F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64" name="Text Box 33" hidden="1">
          <a:extLst>
            <a:ext uri="{FF2B5EF4-FFF2-40B4-BE49-F238E27FC236}">
              <a16:creationId xmlns:a16="http://schemas.microsoft.com/office/drawing/2014/main" id="{00000000-0008-0000-0000-00001C1F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65" name="Text Box 34" hidden="1">
          <a:extLst>
            <a:ext uri="{FF2B5EF4-FFF2-40B4-BE49-F238E27FC236}">
              <a16:creationId xmlns:a16="http://schemas.microsoft.com/office/drawing/2014/main" id="{00000000-0008-0000-0000-00001D1F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66" name="Text Box 33" hidden="1">
          <a:extLst>
            <a:ext uri="{FF2B5EF4-FFF2-40B4-BE49-F238E27FC236}">
              <a16:creationId xmlns:a16="http://schemas.microsoft.com/office/drawing/2014/main" id="{00000000-0008-0000-0000-00001E1F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67" name="Text Box 34" hidden="1">
          <a:extLst>
            <a:ext uri="{FF2B5EF4-FFF2-40B4-BE49-F238E27FC236}">
              <a16:creationId xmlns:a16="http://schemas.microsoft.com/office/drawing/2014/main" id="{00000000-0008-0000-0000-00001F1F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68" name="Text Box 33" hidden="1">
          <a:extLst>
            <a:ext uri="{FF2B5EF4-FFF2-40B4-BE49-F238E27FC236}">
              <a16:creationId xmlns:a16="http://schemas.microsoft.com/office/drawing/2014/main" id="{00000000-0008-0000-0000-0000201F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69" name="Text Box 34" hidden="1">
          <a:extLst>
            <a:ext uri="{FF2B5EF4-FFF2-40B4-BE49-F238E27FC236}">
              <a16:creationId xmlns:a16="http://schemas.microsoft.com/office/drawing/2014/main" id="{00000000-0008-0000-0000-0000211F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70" name="Text Box 33" hidden="1">
          <a:extLst>
            <a:ext uri="{FF2B5EF4-FFF2-40B4-BE49-F238E27FC236}">
              <a16:creationId xmlns:a16="http://schemas.microsoft.com/office/drawing/2014/main" id="{00000000-0008-0000-0000-0000221F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71" name="Text Box 34" hidden="1">
          <a:extLst>
            <a:ext uri="{FF2B5EF4-FFF2-40B4-BE49-F238E27FC236}">
              <a16:creationId xmlns:a16="http://schemas.microsoft.com/office/drawing/2014/main" id="{00000000-0008-0000-0000-0000231F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72" name="Text Box 33" hidden="1">
          <a:extLst>
            <a:ext uri="{FF2B5EF4-FFF2-40B4-BE49-F238E27FC236}">
              <a16:creationId xmlns:a16="http://schemas.microsoft.com/office/drawing/2014/main" id="{00000000-0008-0000-0000-0000241F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73" name="Text Box 34" hidden="1">
          <a:extLst>
            <a:ext uri="{FF2B5EF4-FFF2-40B4-BE49-F238E27FC236}">
              <a16:creationId xmlns:a16="http://schemas.microsoft.com/office/drawing/2014/main" id="{00000000-0008-0000-0000-0000251F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74" name="Text Box 33" hidden="1">
          <a:extLst>
            <a:ext uri="{FF2B5EF4-FFF2-40B4-BE49-F238E27FC236}">
              <a16:creationId xmlns:a16="http://schemas.microsoft.com/office/drawing/2014/main" id="{00000000-0008-0000-0000-0000261F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75" name="Text Box 34" hidden="1">
          <a:extLst>
            <a:ext uri="{FF2B5EF4-FFF2-40B4-BE49-F238E27FC236}">
              <a16:creationId xmlns:a16="http://schemas.microsoft.com/office/drawing/2014/main" id="{00000000-0008-0000-0000-0000271F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76" name="Text Box 33" hidden="1">
          <a:extLst>
            <a:ext uri="{FF2B5EF4-FFF2-40B4-BE49-F238E27FC236}">
              <a16:creationId xmlns:a16="http://schemas.microsoft.com/office/drawing/2014/main" id="{00000000-0008-0000-0000-0000281F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77" name="Text Box 34" hidden="1">
          <a:extLst>
            <a:ext uri="{FF2B5EF4-FFF2-40B4-BE49-F238E27FC236}">
              <a16:creationId xmlns:a16="http://schemas.microsoft.com/office/drawing/2014/main" id="{00000000-0008-0000-0000-0000291F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78" name="Text Box 33" hidden="1">
          <a:extLst>
            <a:ext uri="{FF2B5EF4-FFF2-40B4-BE49-F238E27FC236}">
              <a16:creationId xmlns:a16="http://schemas.microsoft.com/office/drawing/2014/main" id="{00000000-0008-0000-0000-00002A1F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79" name="Text Box 34" hidden="1">
          <a:extLst>
            <a:ext uri="{FF2B5EF4-FFF2-40B4-BE49-F238E27FC236}">
              <a16:creationId xmlns:a16="http://schemas.microsoft.com/office/drawing/2014/main" id="{00000000-0008-0000-0000-00002B1F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80" name="Text Box 33" hidden="1">
          <a:extLst>
            <a:ext uri="{FF2B5EF4-FFF2-40B4-BE49-F238E27FC236}">
              <a16:creationId xmlns:a16="http://schemas.microsoft.com/office/drawing/2014/main" id="{00000000-0008-0000-0000-00002C1F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81" name="Text Box 34" hidden="1">
          <a:extLst>
            <a:ext uri="{FF2B5EF4-FFF2-40B4-BE49-F238E27FC236}">
              <a16:creationId xmlns:a16="http://schemas.microsoft.com/office/drawing/2014/main" id="{00000000-0008-0000-0000-00002D1F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82" name="Text Box 33" hidden="1">
          <a:extLst>
            <a:ext uri="{FF2B5EF4-FFF2-40B4-BE49-F238E27FC236}">
              <a16:creationId xmlns:a16="http://schemas.microsoft.com/office/drawing/2014/main" id="{00000000-0008-0000-0000-00002E1F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83" name="Text Box 34" hidden="1">
          <a:extLst>
            <a:ext uri="{FF2B5EF4-FFF2-40B4-BE49-F238E27FC236}">
              <a16:creationId xmlns:a16="http://schemas.microsoft.com/office/drawing/2014/main" id="{00000000-0008-0000-0000-00002F1F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84" name="Text Box 33" hidden="1">
          <a:extLst>
            <a:ext uri="{FF2B5EF4-FFF2-40B4-BE49-F238E27FC236}">
              <a16:creationId xmlns:a16="http://schemas.microsoft.com/office/drawing/2014/main" id="{00000000-0008-0000-0000-0000301F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7985" name="Text Box 34" hidden="1">
          <a:extLst>
            <a:ext uri="{FF2B5EF4-FFF2-40B4-BE49-F238E27FC236}">
              <a16:creationId xmlns:a16="http://schemas.microsoft.com/office/drawing/2014/main" id="{00000000-0008-0000-0000-0000311F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986" name="Text Box 2" hidden="1">
          <a:extLst>
            <a:ext uri="{FF2B5EF4-FFF2-40B4-BE49-F238E27FC236}">
              <a16:creationId xmlns:a16="http://schemas.microsoft.com/office/drawing/2014/main" id="{00000000-0008-0000-0000-000032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987" name="Text Box 2" hidden="1">
          <a:extLst>
            <a:ext uri="{FF2B5EF4-FFF2-40B4-BE49-F238E27FC236}">
              <a16:creationId xmlns:a16="http://schemas.microsoft.com/office/drawing/2014/main" id="{00000000-0008-0000-0000-000033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988" name="Text Box 2" hidden="1">
          <a:extLst>
            <a:ext uri="{FF2B5EF4-FFF2-40B4-BE49-F238E27FC236}">
              <a16:creationId xmlns:a16="http://schemas.microsoft.com/office/drawing/2014/main" id="{00000000-0008-0000-0000-000034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989" name="Text Box 2" hidden="1">
          <a:extLst>
            <a:ext uri="{FF2B5EF4-FFF2-40B4-BE49-F238E27FC236}">
              <a16:creationId xmlns:a16="http://schemas.microsoft.com/office/drawing/2014/main" id="{00000000-0008-0000-0000-000035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990" name="Text Box 2" hidden="1">
          <a:extLst>
            <a:ext uri="{FF2B5EF4-FFF2-40B4-BE49-F238E27FC236}">
              <a16:creationId xmlns:a16="http://schemas.microsoft.com/office/drawing/2014/main" id="{00000000-0008-0000-0000-000036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991" name="Text Box 2" hidden="1">
          <a:extLst>
            <a:ext uri="{FF2B5EF4-FFF2-40B4-BE49-F238E27FC236}">
              <a16:creationId xmlns:a16="http://schemas.microsoft.com/office/drawing/2014/main" id="{00000000-0008-0000-0000-000037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992" name="Text Box 2" hidden="1">
          <a:extLst>
            <a:ext uri="{FF2B5EF4-FFF2-40B4-BE49-F238E27FC236}">
              <a16:creationId xmlns:a16="http://schemas.microsoft.com/office/drawing/2014/main" id="{00000000-0008-0000-0000-000038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993" name="Text Box 2" hidden="1">
          <a:extLst>
            <a:ext uri="{FF2B5EF4-FFF2-40B4-BE49-F238E27FC236}">
              <a16:creationId xmlns:a16="http://schemas.microsoft.com/office/drawing/2014/main" id="{00000000-0008-0000-0000-000039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994" name="Text Box 2" hidden="1">
          <a:extLst>
            <a:ext uri="{FF2B5EF4-FFF2-40B4-BE49-F238E27FC236}">
              <a16:creationId xmlns:a16="http://schemas.microsoft.com/office/drawing/2014/main" id="{00000000-0008-0000-0000-00003A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995" name="Text Box 2" hidden="1">
          <a:extLst>
            <a:ext uri="{FF2B5EF4-FFF2-40B4-BE49-F238E27FC236}">
              <a16:creationId xmlns:a16="http://schemas.microsoft.com/office/drawing/2014/main" id="{00000000-0008-0000-0000-00003B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996" name="Text Box 2" hidden="1">
          <a:extLst>
            <a:ext uri="{FF2B5EF4-FFF2-40B4-BE49-F238E27FC236}">
              <a16:creationId xmlns:a16="http://schemas.microsoft.com/office/drawing/2014/main" id="{00000000-0008-0000-0000-00003C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997" name="Text Box 2" hidden="1">
          <a:extLst>
            <a:ext uri="{FF2B5EF4-FFF2-40B4-BE49-F238E27FC236}">
              <a16:creationId xmlns:a16="http://schemas.microsoft.com/office/drawing/2014/main" id="{00000000-0008-0000-0000-00003D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998" name="Text Box 2" hidden="1">
          <a:extLst>
            <a:ext uri="{FF2B5EF4-FFF2-40B4-BE49-F238E27FC236}">
              <a16:creationId xmlns:a16="http://schemas.microsoft.com/office/drawing/2014/main" id="{00000000-0008-0000-0000-00003E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7999" name="Text Box 2" hidden="1">
          <a:extLst>
            <a:ext uri="{FF2B5EF4-FFF2-40B4-BE49-F238E27FC236}">
              <a16:creationId xmlns:a16="http://schemas.microsoft.com/office/drawing/2014/main" id="{00000000-0008-0000-0000-00003F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00" name="Text Box 2" hidden="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01" name="Text Box 2" hidden="1">
          <a:extLst>
            <a:ext uri="{FF2B5EF4-FFF2-40B4-BE49-F238E27FC236}">
              <a16:creationId xmlns:a16="http://schemas.microsoft.com/office/drawing/2014/main" id="{00000000-0008-0000-0000-000041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02" name="Text Box 2" hidden="1">
          <a:extLst>
            <a:ext uri="{FF2B5EF4-FFF2-40B4-BE49-F238E27FC236}">
              <a16:creationId xmlns:a16="http://schemas.microsoft.com/office/drawing/2014/main" id="{00000000-0008-0000-0000-000042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03" name="Text Box 2" hidden="1">
          <a:extLst>
            <a:ext uri="{FF2B5EF4-FFF2-40B4-BE49-F238E27FC236}">
              <a16:creationId xmlns:a16="http://schemas.microsoft.com/office/drawing/2014/main" id="{00000000-0008-0000-0000-000043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04" name="Text Box 2" hidden="1">
          <a:extLst>
            <a:ext uri="{FF2B5EF4-FFF2-40B4-BE49-F238E27FC236}">
              <a16:creationId xmlns:a16="http://schemas.microsoft.com/office/drawing/2014/main" id="{00000000-0008-0000-0000-000044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05" name="Text Box 2" hidden="1">
          <a:extLst>
            <a:ext uri="{FF2B5EF4-FFF2-40B4-BE49-F238E27FC236}">
              <a16:creationId xmlns:a16="http://schemas.microsoft.com/office/drawing/2014/main" id="{00000000-0008-0000-0000-000045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06" name="Text Box 2" hidden="1">
          <a:extLst>
            <a:ext uri="{FF2B5EF4-FFF2-40B4-BE49-F238E27FC236}">
              <a16:creationId xmlns:a16="http://schemas.microsoft.com/office/drawing/2014/main" id="{00000000-0008-0000-0000-000046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07" name="Text Box 2" hidden="1">
          <a:extLst>
            <a:ext uri="{FF2B5EF4-FFF2-40B4-BE49-F238E27FC236}">
              <a16:creationId xmlns:a16="http://schemas.microsoft.com/office/drawing/2014/main" id="{00000000-0008-0000-0000-000047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08" name="Text Box 2" hidden="1">
          <a:extLst>
            <a:ext uri="{FF2B5EF4-FFF2-40B4-BE49-F238E27FC236}">
              <a16:creationId xmlns:a16="http://schemas.microsoft.com/office/drawing/2014/main" id="{00000000-0008-0000-0000-000048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09" name="Text Box 2" hidden="1">
          <a:extLst>
            <a:ext uri="{FF2B5EF4-FFF2-40B4-BE49-F238E27FC236}">
              <a16:creationId xmlns:a16="http://schemas.microsoft.com/office/drawing/2014/main" id="{00000000-0008-0000-0000-000049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10" name="Text Box 2" hidden="1">
          <a:extLst>
            <a:ext uri="{FF2B5EF4-FFF2-40B4-BE49-F238E27FC236}">
              <a16:creationId xmlns:a16="http://schemas.microsoft.com/office/drawing/2014/main" id="{00000000-0008-0000-0000-00004A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11" name="Text Box 2" hidden="1">
          <a:extLst>
            <a:ext uri="{FF2B5EF4-FFF2-40B4-BE49-F238E27FC236}">
              <a16:creationId xmlns:a16="http://schemas.microsoft.com/office/drawing/2014/main" id="{00000000-0008-0000-0000-00004B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12" name="Text Box 2" hidden="1">
          <a:extLst>
            <a:ext uri="{FF2B5EF4-FFF2-40B4-BE49-F238E27FC236}">
              <a16:creationId xmlns:a16="http://schemas.microsoft.com/office/drawing/2014/main" id="{00000000-0008-0000-0000-00004C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13" name="Text Box 2" hidden="1">
          <a:extLst>
            <a:ext uri="{FF2B5EF4-FFF2-40B4-BE49-F238E27FC236}">
              <a16:creationId xmlns:a16="http://schemas.microsoft.com/office/drawing/2014/main" id="{00000000-0008-0000-0000-00004D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14" name="Text Box 2" hidden="1">
          <a:extLst>
            <a:ext uri="{FF2B5EF4-FFF2-40B4-BE49-F238E27FC236}">
              <a16:creationId xmlns:a16="http://schemas.microsoft.com/office/drawing/2014/main" id="{00000000-0008-0000-0000-00004E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15" name="Text Box 2" hidden="1">
          <a:extLst>
            <a:ext uri="{FF2B5EF4-FFF2-40B4-BE49-F238E27FC236}">
              <a16:creationId xmlns:a16="http://schemas.microsoft.com/office/drawing/2014/main" id="{00000000-0008-0000-0000-00004F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16" name="Text Box 2" hidden="1">
          <a:extLst>
            <a:ext uri="{FF2B5EF4-FFF2-40B4-BE49-F238E27FC236}">
              <a16:creationId xmlns:a16="http://schemas.microsoft.com/office/drawing/2014/main" id="{00000000-0008-0000-0000-000050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17" name="Text Box 2" hidden="1">
          <a:extLst>
            <a:ext uri="{FF2B5EF4-FFF2-40B4-BE49-F238E27FC236}">
              <a16:creationId xmlns:a16="http://schemas.microsoft.com/office/drawing/2014/main" id="{00000000-0008-0000-0000-000051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18" name="Text Box 2" hidden="1">
          <a:extLst>
            <a:ext uri="{FF2B5EF4-FFF2-40B4-BE49-F238E27FC236}">
              <a16:creationId xmlns:a16="http://schemas.microsoft.com/office/drawing/2014/main" id="{00000000-0008-0000-0000-000052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19" name="Text Box 2" hidden="1">
          <a:extLst>
            <a:ext uri="{FF2B5EF4-FFF2-40B4-BE49-F238E27FC236}">
              <a16:creationId xmlns:a16="http://schemas.microsoft.com/office/drawing/2014/main" id="{00000000-0008-0000-0000-000053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20" name="Text Box 2" hidden="1">
          <a:extLst>
            <a:ext uri="{FF2B5EF4-FFF2-40B4-BE49-F238E27FC236}">
              <a16:creationId xmlns:a16="http://schemas.microsoft.com/office/drawing/2014/main" id="{00000000-0008-0000-0000-000054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21" name="Text Box 2" hidden="1">
          <a:extLst>
            <a:ext uri="{FF2B5EF4-FFF2-40B4-BE49-F238E27FC236}">
              <a16:creationId xmlns:a16="http://schemas.microsoft.com/office/drawing/2014/main" id="{00000000-0008-0000-0000-000055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22" name="Text Box 2" hidden="1">
          <a:extLst>
            <a:ext uri="{FF2B5EF4-FFF2-40B4-BE49-F238E27FC236}">
              <a16:creationId xmlns:a16="http://schemas.microsoft.com/office/drawing/2014/main" id="{00000000-0008-0000-0000-000056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23" name="Text Box 2" hidden="1">
          <a:extLst>
            <a:ext uri="{FF2B5EF4-FFF2-40B4-BE49-F238E27FC236}">
              <a16:creationId xmlns:a16="http://schemas.microsoft.com/office/drawing/2014/main" id="{00000000-0008-0000-0000-000057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24" name="Text Box 2" hidden="1">
          <a:extLst>
            <a:ext uri="{FF2B5EF4-FFF2-40B4-BE49-F238E27FC236}">
              <a16:creationId xmlns:a16="http://schemas.microsoft.com/office/drawing/2014/main" id="{00000000-0008-0000-0000-000058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25" name="Text Box 2" hidden="1">
          <a:extLst>
            <a:ext uri="{FF2B5EF4-FFF2-40B4-BE49-F238E27FC236}">
              <a16:creationId xmlns:a16="http://schemas.microsoft.com/office/drawing/2014/main" id="{00000000-0008-0000-0000-000059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26" name="Text Box 2" hidden="1">
          <a:extLst>
            <a:ext uri="{FF2B5EF4-FFF2-40B4-BE49-F238E27FC236}">
              <a16:creationId xmlns:a16="http://schemas.microsoft.com/office/drawing/2014/main" id="{00000000-0008-0000-0000-00005A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27" name="Text Box 2" hidden="1">
          <a:extLst>
            <a:ext uri="{FF2B5EF4-FFF2-40B4-BE49-F238E27FC236}">
              <a16:creationId xmlns:a16="http://schemas.microsoft.com/office/drawing/2014/main" id="{00000000-0008-0000-0000-00005B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28" name="Text Box 2" hidden="1">
          <a:extLst>
            <a:ext uri="{FF2B5EF4-FFF2-40B4-BE49-F238E27FC236}">
              <a16:creationId xmlns:a16="http://schemas.microsoft.com/office/drawing/2014/main" id="{00000000-0008-0000-0000-00005C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29" name="Text Box 2" hidden="1">
          <a:extLst>
            <a:ext uri="{FF2B5EF4-FFF2-40B4-BE49-F238E27FC236}">
              <a16:creationId xmlns:a16="http://schemas.microsoft.com/office/drawing/2014/main" id="{00000000-0008-0000-0000-00005D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30" name="Text Box 2" hidden="1">
          <a:extLst>
            <a:ext uri="{FF2B5EF4-FFF2-40B4-BE49-F238E27FC236}">
              <a16:creationId xmlns:a16="http://schemas.microsoft.com/office/drawing/2014/main" id="{00000000-0008-0000-0000-00005E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31" name="Text Box 2" hidden="1">
          <a:extLst>
            <a:ext uri="{FF2B5EF4-FFF2-40B4-BE49-F238E27FC236}">
              <a16:creationId xmlns:a16="http://schemas.microsoft.com/office/drawing/2014/main" id="{00000000-0008-0000-0000-00005F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32" name="Text Box 2" hidden="1">
          <a:extLst>
            <a:ext uri="{FF2B5EF4-FFF2-40B4-BE49-F238E27FC236}">
              <a16:creationId xmlns:a16="http://schemas.microsoft.com/office/drawing/2014/main" id="{00000000-0008-0000-0000-000060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33" name="Text Box 2" hidden="1">
          <a:extLst>
            <a:ext uri="{FF2B5EF4-FFF2-40B4-BE49-F238E27FC236}">
              <a16:creationId xmlns:a16="http://schemas.microsoft.com/office/drawing/2014/main" id="{00000000-0008-0000-0000-000061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34" name="Text Box 2" hidden="1">
          <a:extLst>
            <a:ext uri="{FF2B5EF4-FFF2-40B4-BE49-F238E27FC236}">
              <a16:creationId xmlns:a16="http://schemas.microsoft.com/office/drawing/2014/main" id="{00000000-0008-0000-0000-000062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35" name="Text Box 2" hidden="1">
          <a:extLst>
            <a:ext uri="{FF2B5EF4-FFF2-40B4-BE49-F238E27FC236}">
              <a16:creationId xmlns:a16="http://schemas.microsoft.com/office/drawing/2014/main" id="{00000000-0008-0000-0000-000063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36" name="Text Box 2" hidden="1">
          <a:extLst>
            <a:ext uri="{FF2B5EF4-FFF2-40B4-BE49-F238E27FC236}">
              <a16:creationId xmlns:a16="http://schemas.microsoft.com/office/drawing/2014/main" id="{00000000-0008-0000-0000-000064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37" name="Text Box 2" hidden="1">
          <a:extLst>
            <a:ext uri="{FF2B5EF4-FFF2-40B4-BE49-F238E27FC236}">
              <a16:creationId xmlns:a16="http://schemas.microsoft.com/office/drawing/2014/main" id="{00000000-0008-0000-0000-000065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38" name="Text Box 2" hidden="1">
          <a:extLst>
            <a:ext uri="{FF2B5EF4-FFF2-40B4-BE49-F238E27FC236}">
              <a16:creationId xmlns:a16="http://schemas.microsoft.com/office/drawing/2014/main" id="{00000000-0008-0000-0000-000066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39" name="Text Box 2" hidden="1">
          <a:extLst>
            <a:ext uri="{FF2B5EF4-FFF2-40B4-BE49-F238E27FC236}">
              <a16:creationId xmlns:a16="http://schemas.microsoft.com/office/drawing/2014/main" id="{00000000-0008-0000-0000-000067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40" name="Text Box 2" hidden="1">
          <a:extLst>
            <a:ext uri="{FF2B5EF4-FFF2-40B4-BE49-F238E27FC236}">
              <a16:creationId xmlns:a16="http://schemas.microsoft.com/office/drawing/2014/main" id="{00000000-0008-0000-0000-000068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41" name="Text Box 2" hidden="1">
          <a:extLst>
            <a:ext uri="{FF2B5EF4-FFF2-40B4-BE49-F238E27FC236}">
              <a16:creationId xmlns:a16="http://schemas.microsoft.com/office/drawing/2014/main" id="{00000000-0008-0000-0000-000069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42" name="Text Box 2" hidden="1">
          <a:extLst>
            <a:ext uri="{FF2B5EF4-FFF2-40B4-BE49-F238E27FC236}">
              <a16:creationId xmlns:a16="http://schemas.microsoft.com/office/drawing/2014/main" id="{00000000-0008-0000-0000-00006A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43" name="Text Box 2" hidden="1">
          <a:extLst>
            <a:ext uri="{FF2B5EF4-FFF2-40B4-BE49-F238E27FC236}">
              <a16:creationId xmlns:a16="http://schemas.microsoft.com/office/drawing/2014/main" id="{00000000-0008-0000-0000-00006B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44" name="Text Box 2" hidden="1">
          <a:extLst>
            <a:ext uri="{FF2B5EF4-FFF2-40B4-BE49-F238E27FC236}">
              <a16:creationId xmlns:a16="http://schemas.microsoft.com/office/drawing/2014/main" id="{00000000-0008-0000-0000-00006C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45" name="Text Box 2" hidden="1">
          <a:extLst>
            <a:ext uri="{FF2B5EF4-FFF2-40B4-BE49-F238E27FC236}">
              <a16:creationId xmlns:a16="http://schemas.microsoft.com/office/drawing/2014/main" id="{00000000-0008-0000-0000-00006D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46" name="Text Box 2" hidden="1">
          <a:extLst>
            <a:ext uri="{FF2B5EF4-FFF2-40B4-BE49-F238E27FC236}">
              <a16:creationId xmlns:a16="http://schemas.microsoft.com/office/drawing/2014/main" id="{00000000-0008-0000-0000-00006E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47" name="Text Box 2" hidden="1">
          <a:extLst>
            <a:ext uri="{FF2B5EF4-FFF2-40B4-BE49-F238E27FC236}">
              <a16:creationId xmlns:a16="http://schemas.microsoft.com/office/drawing/2014/main" id="{00000000-0008-0000-0000-00006F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48" name="Text Box 2" hidden="1">
          <a:extLst>
            <a:ext uri="{FF2B5EF4-FFF2-40B4-BE49-F238E27FC236}">
              <a16:creationId xmlns:a16="http://schemas.microsoft.com/office/drawing/2014/main" id="{00000000-0008-0000-0000-000070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49" name="Text Box 2" hidden="1">
          <a:extLst>
            <a:ext uri="{FF2B5EF4-FFF2-40B4-BE49-F238E27FC236}">
              <a16:creationId xmlns:a16="http://schemas.microsoft.com/office/drawing/2014/main" id="{00000000-0008-0000-0000-000071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50" name="Text Box 2" hidden="1">
          <a:extLst>
            <a:ext uri="{FF2B5EF4-FFF2-40B4-BE49-F238E27FC236}">
              <a16:creationId xmlns:a16="http://schemas.microsoft.com/office/drawing/2014/main" id="{00000000-0008-0000-0000-000072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51" name="Text Box 2" hidden="1">
          <a:extLst>
            <a:ext uri="{FF2B5EF4-FFF2-40B4-BE49-F238E27FC236}">
              <a16:creationId xmlns:a16="http://schemas.microsoft.com/office/drawing/2014/main" id="{00000000-0008-0000-0000-000073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52" name="Text Box 2" hidden="1">
          <a:extLst>
            <a:ext uri="{FF2B5EF4-FFF2-40B4-BE49-F238E27FC236}">
              <a16:creationId xmlns:a16="http://schemas.microsoft.com/office/drawing/2014/main" id="{00000000-0008-0000-0000-000074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53" name="Text Box 2" hidden="1">
          <a:extLst>
            <a:ext uri="{FF2B5EF4-FFF2-40B4-BE49-F238E27FC236}">
              <a16:creationId xmlns:a16="http://schemas.microsoft.com/office/drawing/2014/main" id="{00000000-0008-0000-0000-000075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54" name="Text Box 2" hidden="1">
          <a:extLst>
            <a:ext uri="{FF2B5EF4-FFF2-40B4-BE49-F238E27FC236}">
              <a16:creationId xmlns:a16="http://schemas.microsoft.com/office/drawing/2014/main" id="{00000000-0008-0000-0000-000076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55" name="Text Box 2" hidden="1">
          <a:extLst>
            <a:ext uri="{FF2B5EF4-FFF2-40B4-BE49-F238E27FC236}">
              <a16:creationId xmlns:a16="http://schemas.microsoft.com/office/drawing/2014/main" id="{00000000-0008-0000-0000-000077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56" name="Text Box 2" hidden="1">
          <a:extLst>
            <a:ext uri="{FF2B5EF4-FFF2-40B4-BE49-F238E27FC236}">
              <a16:creationId xmlns:a16="http://schemas.microsoft.com/office/drawing/2014/main" id="{00000000-0008-0000-0000-000078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57" name="Text Box 2" hidden="1">
          <a:extLst>
            <a:ext uri="{FF2B5EF4-FFF2-40B4-BE49-F238E27FC236}">
              <a16:creationId xmlns:a16="http://schemas.microsoft.com/office/drawing/2014/main" id="{00000000-0008-0000-0000-000079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58" name="Text Box 2" hidden="1">
          <a:extLst>
            <a:ext uri="{FF2B5EF4-FFF2-40B4-BE49-F238E27FC236}">
              <a16:creationId xmlns:a16="http://schemas.microsoft.com/office/drawing/2014/main" id="{00000000-0008-0000-0000-00007A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59" name="Text Box 2" hidden="1">
          <a:extLst>
            <a:ext uri="{FF2B5EF4-FFF2-40B4-BE49-F238E27FC236}">
              <a16:creationId xmlns:a16="http://schemas.microsoft.com/office/drawing/2014/main" id="{00000000-0008-0000-0000-00007B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60" name="Text Box 2" hidden="1">
          <a:extLst>
            <a:ext uri="{FF2B5EF4-FFF2-40B4-BE49-F238E27FC236}">
              <a16:creationId xmlns:a16="http://schemas.microsoft.com/office/drawing/2014/main" id="{00000000-0008-0000-0000-00007C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61" name="Text Box 2" hidden="1">
          <a:extLst>
            <a:ext uri="{FF2B5EF4-FFF2-40B4-BE49-F238E27FC236}">
              <a16:creationId xmlns:a16="http://schemas.microsoft.com/office/drawing/2014/main" id="{00000000-0008-0000-0000-00007D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62" name="Text Box 2" hidden="1">
          <a:extLst>
            <a:ext uri="{FF2B5EF4-FFF2-40B4-BE49-F238E27FC236}">
              <a16:creationId xmlns:a16="http://schemas.microsoft.com/office/drawing/2014/main" id="{00000000-0008-0000-0000-00007E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63" name="Text Box 2" hidden="1">
          <a:extLst>
            <a:ext uri="{FF2B5EF4-FFF2-40B4-BE49-F238E27FC236}">
              <a16:creationId xmlns:a16="http://schemas.microsoft.com/office/drawing/2014/main" id="{00000000-0008-0000-0000-00007F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64" name="Text Box 2" hidden="1">
          <a:extLst>
            <a:ext uri="{FF2B5EF4-FFF2-40B4-BE49-F238E27FC236}">
              <a16:creationId xmlns:a16="http://schemas.microsoft.com/office/drawing/2014/main" id="{00000000-0008-0000-0000-000080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65" name="Text Box 2" hidden="1">
          <a:extLst>
            <a:ext uri="{FF2B5EF4-FFF2-40B4-BE49-F238E27FC236}">
              <a16:creationId xmlns:a16="http://schemas.microsoft.com/office/drawing/2014/main" id="{00000000-0008-0000-0000-000081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66" name="Text Box 2" hidden="1">
          <a:extLst>
            <a:ext uri="{FF2B5EF4-FFF2-40B4-BE49-F238E27FC236}">
              <a16:creationId xmlns:a16="http://schemas.microsoft.com/office/drawing/2014/main" id="{00000000-0008-0000-0000-000082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67" name="Text Box 2" hidden="1">
          <a:extLst>
            <a:ext uri="{FF2B5EF4-FFF2-40B4-BE49-F238E27FC236}">
              <a16:creationId xmlns:a16="http://schemas.microsoft.com/office/drawing/2014/main" id="{00000000-0008-0000-0000-000083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68" name="Text Box 2" hidden="1">
          <a:extLst>
            <a:ext uri="{FF2B5EF4-FFF2-40B4-BE49-F238E27FC236}">
              <a16:creationId xmlns:a16="http://schemas.microsoft.com/office/drawing/2014/main" id="{00000000-0008-0000-0000-000084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69" name="Text Box 2" hidden="1">
          <a:extLst>
            <a:ext uri="{FF2B5EF4-FFF2-40B4-BE49-F238E27FC236}">
              <a16:creationId xmlns:a16="http://schemas.microsoft.com/office/drawing/2014/main" id="{00000000-0008-0000-0000-000085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70" name="Text Box 2" hidden="1">
          <a:extLst>
            <a:ext uri="{FF2B5EF4-FFF2-40B4-BE49-F238E27FC236}">
              <a16:creationId xmlns:a16="http://schemas.microsoft.com/office/drawing/2014/main" id="{00000000-0008-0000-0000-000086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71" name="Text Box 2" hidden="1">
          <a:extLst>
            <a:ext uri="{FF2B5EF4-FFF2-40B4-BE49-F238E27FC236}">
              <a16:creationId xmlns:a16="http://schemas.microsoft.com/office/drawing/2014/main" id="{00000000-0008-0000-0000-000087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72" name="Text Box 2" hidden="1">
          <a:extLst>
            <a:ext uri="{FF2B5EF4-FFF2-40B4-BE49-F238E27FC236}">
              <a16:creationId xmlns:a16="http://schemas.microsoft.com/office/drawing/2014/main" id="{00000000-0008-0000-0000-000088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73" name="Text Box 2" hidden="1">
          <a:extLst>
            <a:ext uri="{FF2B5EF4-FFF2-40B4-BE49-F238E27FC236}">
              <a16:creationId xmlns:a16="http://schemas.microsoft.com/office/drawing/2014/main" id="{00000000-0008-0000-0000-000089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74" name="Text Box 2" hidden="1">
          <a:extLst>
            <a:ext uri="{FF2B5EF4-FFF2-40B4-BE49-F238E27FC236}">
              <a16:creationId xmlns:a16="http://schemas.microsoft.com/office/drawing/2014/main" id="{00000000-0008-0000-0000-00008A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75" name="Text Box 2" hidden="1">
          <a:extLst>
            <a:ext uri="{FF2B5EF4-FFF2-40B4-BE49-F238E27FC236}">
              <a16:creationId xmlns:a16="http://schemas.microsoft.com/office/drawing/2014/main" id="{00000000-0008-0000-0000-00008B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76" name="Text Box 2" hidden="1">
          <a:extLst>
            <a:ext uri="{FF2B5EF4-FFF2-40B4-BE49-F238E27FC236}">
              <a16:creationId xmlns:a16="http://schemas.microsoft.com/office/drawing/2014/main" id="{00000000-0008-0000-0000-00008C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77" name="Text Box 2" hidden="1">
          <a:extLst>
            <a:ext uri="{FF2B5EF4-FFF2-40B4-BE49-F238E27FC236}">
              <a16:creationId xmlns:a16="http://schemas.microsoft.com/office/drawing/2014/main" id="{00000000-0008-0000-0000-00008D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78" name="Text Box 2" hidden="1">
          <a:extLst>
            <a:ext uri="{FF2B5EF4-FFF2-40B4-BE49-F238E27FC236}">
              <a16:creationId xmlns:a16="http://schemas.microsoft.com/office/drawing/2014/main" id="{00000000-0008-0000-0000-00008E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79" name="Text Box 2" hidden="1">
          <a:extLst>
            <a:ext uri="{FF2B5EF4-FFF2-40B4-BE49-F238E27FC236}">
              <a16:creationId xmlns:a16="http://schemas.microsoft.com/office/drawing/2014/main" id="{00000000-0008-0000-0000-00008F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80" name="Text Box 2" hidden="1">
          <a:extLst>
            <a:ext uri="{FF2B5EF4-FFF2-40B4-BE49-F238E27FC236}">
              <a16:creationId xmlns:a16="http://schemas.microsoft.com/office/drawing/2014/main" id="{00000000-0008-0000-0000-000090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81" name="Text Box 2" hidden="1">
          <a:extLst>
            <a:ext uri="{FF2B5EF4-FFF2-40B4-BE49-F238E27FC236}">
              <a16:creationId xmlns:a16="http://schemas.microsoft.com/office/drawing/2014/main" id="{00000000-0008-0000-0000-000091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82" name="Text Box 2" hidden="1">
          <a:extLst>
            <a:ext uri="{FF2B5EF4-FFF2-40B4-BE49-F238E27FC236}">
              <a16:creationId xmlns:a16="http://schemas.microsoft.com/office/drawing/2014/main" id="{00000000-0008-0000-0000-000092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83" name="Text Box 2" hidden="1">
          <a:extLst>
            <a:ext uri="{FF2B5EF4-FFF2-40B4-BE49-F238E27FC236}">
              <a16:creationId xmlns:a16="http://schemas.microsoft.com/office/drawing/2014/main" id="{00000000-0008-0000-0000-000093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84" name="Text Box 2" hidden="1">
          <a:extLst>
            <a:ext uri="{FF2B5EF4-FFF2-40B4-BE49-F238E27FC236}">
              <a16:creationId xmlns:a16="http://schemas.microsoft.com/office/drawing/2014/main" id="{00000000-0008-0000-0000-000094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85" name="Text Box 2" hidden="1">
          <a:extLst>
            <a:ext uri="{FF2B5EF4-FFF2-40B4-BE49-F238E27FC236}">
              <a16:creationId xmlns:a16="http://schemas.microsoft.com/office/drawing/2014/main" id="{00000000-0008-0000-0000-000095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86" name="Text Box 2" hidden="1">
          <a:extLst>
            <a:ext uri="{FF2B5EF4-FFF2-40B4-BE49-F238E27FC236}">
              <a16:creationId xmlns:a16="http://schemas.microsoft.com/office/drawing/2014/main" id="{00000000-0008-0000-0000-000096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87" name="Text Box 2" hidden="1">
          <a:extLst>
            <a:ext uri="{FF2B5EF4-FFF2-40B4-BE49-F238E27FC236}">
              <a16:creationId xmlns:a16="http://schemas.microsoft.com/office/drawing/2014/main" id="{00000000-0008-0000-0000-000097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88" name="Text Box 2" hidden="1">
          <a:extLst>
            <a:ext uri="{FF2B5EF4-FFF2-40B4-BE49-F238E27FC236}">
              <a16:creationId xmlns:a16="http://schemas.microsoft.com/office/drawing/2014/main" id="{00000000-0008-0000-0000-000098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89" name="Text Box 2" hidden="1">
          <a:extLst>
            <a:ext uri="{FF2B5EF4-FFF2-40B4-BE49-F238E27FC236}">
              <a16:creationId xmlns:a16="http://schemas.microsoft.com/office/drawing/2014/main" id="{00000000-0008-0000-0000-000099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90" name="Text Box 2" hidden="1">
          <a:extLst>
            <a:ext uri="{FF2B5EF4-FFF2-40B4-BE49-F238E27FC236}">
              <a16:creationId xmlns:a16="http://schemas.microsoft.com/office/drawing/2014/main" id="{00000000-0008-0000-0000-00009A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91" name="Text Box 2" hidden="1">
          <a:extLst>
            <a:ext uri="{FF2B5EF4-FFF2-40B4-BE49-F238E27FC236}">
              <a16:creationId xmlns:a16="http://schemas.microsoft.com/office/drawing/2014/main" id="{00000000-0008-0000-0000-00009B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92" name="Text Box 2" hidden="1">
          <a:extLst>
            <a:ext uri="{FF2B5EF4-FFF2-40B4-BE49-F238E27FC236}">
              <a16:creationId xmlns:a16="http://schemas.microsoft.com/office/drawing/2014/main" id="{00000000-0008-0000-0000-00009C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93" name="Text Box 2" hidden="1">
          <a:extLst>
            <a:ext uri="{FF2B5EF4-FFF2-40B4-BE49-F238E27FC236}">
              <a16:creationId xmlns:a16="http://schemas.microsoft.com/office/drawing/2014/main" id="{00000000-0008-0000-0000-00009D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94" name="Text Box 2" hidden="1">
          <a:extLst>
            <a:ext uri="{FF2B5EF4-FFF2-40B4-BE49-F238E27FC236}">
              <a16:creationId xmlns:a16="http://schemas.microsoft.com/office/drawing/2014/main" id="{00000000-0008-0000-0000-00009E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95" name="Text Box 2" hidden="1">
          <a:extLst>
            <a:ext uri="{FF2B5EF4-FFF2-40B4-BE49-F238E27FC236}">
              <a16:creationId xmlns:a16="http://schemas.microsoft.com/office/drawing/2014/main" id="{00000000-0008-0000-0000-00009F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96" name="Text Box 2" hidden="1">
          <a:extLst>
            <a:ext uri="{FF2B5EF4-FFF2-40B4-BE49-F238E27FC236}">
              <a16:creationId xmlns:a16="http://schemas.microsoft.com/office/drawing/2014/main" id="{00000000-0008-0000-0000-0000A0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97" name="Text Box 2" hidden="1">
          <a:extLst>
            <a:ext uri="{FF2B5EF4-FFF2-40B4-BE49-F238E27FC236}">
              <a16:creationId xmlns:a16="http://schemas.microsoft.com/office/drawing/2014/main" id="{00000000-0008-0000-0000-0000A1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98" name="Text Box 2" hidden="1">
          <a:extLst>
            <a:ext uri="{FF2B5EF4-FFF2-40B4-BE49-F238E27FC236}">
              <a16:creationId xmlns:a16="http://schemas.microsoft.com/office/drawing/2014/main" id="{00000000-0008-0000-0000-0000A2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099" name="Text Box 2" hidden="1">
          <a:extLst>
            <a:ext uri="{FF2B5EF4-FFF2-40B4-BE49-F238E27FC236}">
              <a16:creationId xmlns:a16="http://schemas.microsoft.com/office/drawing/2014/main" id="{00000000-0008-0000-0000-0000A3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00" name="Text Box 2" hidden="1">
          <a:extLst>
            <a:ext uri="{FF2B5EF4-FFF2-40B4-BE49-F238E27FC236}">
              <a16:creationId xmlns:a16="http://schemas.microsoft.com/office/drawing/2014/main" id="{00000000-0008-0000-0000-0000A4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01" name="Text Box 2" hidden="1">
          <a:extLst>
            <a:ext uri="{FF2B5EF4-FFF2-40B4-BE49-F238E27FC236}">
              <a16:creationId xmlns:a16="http://schemas.microsoft.com/office/drawing/2014/main" id="{00000000-0008-0000-0000-0000A5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02" name="Text Box 2" hidden="1">
          <a:extLst>
            <a:ext uri="{FF2B5EF4-FFF2-40B4-BE49-F238E27FC236}">
              <a16:creationId xmlns:a16="http://schemas.microsoft.com/office/drawing/2014/main" id="{00000000-0008-0000-0000-0000A6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03" name="Text Box 2" hidden="1">
          <a:extLst>
            <a:ext uri="{FF2B5EF4-FFF2-40B4-BE49-F238E27FC236}">
              <a16:creationId xmlns:a16="http://schemas.microsoft.com/office/drawing/2014/main" id="{00000000-0008-0000-0000-0000A7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04" name="Text Box 2" hidden="1">
          <a:extLst>
            <a:ext uri="{FF2B5EF4-FFF2-40B4-BE49-F238E27FC236}">
              <a16:creationId xmlns:a16="http://schemas.microsoft.com/office/drawing/2014/main" id="{00000000-0008-0000-0000-0000A8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05" name="Text Box 2" hidden="1">
          <a:extLst>
            <a:ext uri="{FF2B5EF4-FFF2-40B4-BE49-F238E27FC236}">
              <a16:creationId xmlns:a16="http://schemas.microsoft.com/office/drawing/2014/main" id="{00000000-0008-0000-0000-0000A9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06" name="Text Box 2" hidden="1">
          <a:extLst>
            <a:ext uri="{FF2B5EF4-FFF2-40B4-BE49-F238E27FC236}">
              <a16:creationId xmlns:a16="http://schemas.microsoft.com/office/drawing/2014/main" id="{00000000-0008-0000-0000-0000AA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07" name="Text Box 2" hidden="1">
          <a:extLst>
            <a:ext uri="{FF2B5EF4-FFF2-40B4-BE49-F238E27FC236}">
              <a16:creationId xmlns:a16="http://schemas.microsoft.com/office/drawing/2014/main" id="{00000000-0008-0000-0000-0000AB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08" name="Text Box 2" hidden="1">
          <a:extLst>
            <a:ext uri="{FF2B5EF4-FFF2-40B4-BE49-F238E27FC236}">
              <a16:creationId xmlns:a16="http://schemas.microsoft.com/office/drawing/2014/main" id="{00000000-0008-0000-0000-0000AC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09" name="Text Box 2" hidden="1">
          <a:extLst>
            <a:ext uri="{FF2B5EF4-FFF2-40B4-BE49-F238E27FC236}">
              <a16:creationId xmlns:a16="http://schemas.microsoft.com/office/drawing/2014/main" id="{00000000-0008-0000-0000-0000AD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10" name="Text Box 2" hidden="1">
          <a:extLst>
            <a:ext uri="{FF2B5EF4-FFF2-40B4-BE49-F238E27FC236}">
              <a16:creationId xmlns:a16="http://schemas.microsoft.com/office/drawing/2014/main" id="{00000000-0008-0000-0000-0000AE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11" name="Text Box 2" hidden="1">
          <a:extLst>
            <a:ext uri="{FF2B5EF4-FFF2-40B4-BE49-F238E27FC236}">
              <a16:creationId xmlns:a16="http://schemas.microsoft.com/office/drawing/2014/main" id="{00000000-0008-0000-0000-0000AF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12" name="Text Box 2" hidden="1">
          <a:extLst>
            <a:ext uri="{FF2B5EF4-FFF2-40B4-BE49-F238E27FC236}">
              <a16:creationId xmlns:a16="http://schemas.microsoft.com/office/drawing/2014/main" id="{00000000-0008-0000-0000-0000B0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13" name="Text Box 2" hidden="1">
          <a:extLst>
            <a:ext uri="{FF2B5EF4-FFF2-40B4-BE49-F238E27FC236}">
              <a16:creationId xmlns:a16="http://schemas.microsoft.com/office/drawing/2014/main" id="{00000000-0008-0000-0000-0000B1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14" name="Text Box 2" hidden="1">
          <a:extLst>
            <a:ext uri="{FF2B5EF4-FFF2-40B4-BE49-F238E27FC236}">
              <a16:creationId xmlns:a16="http://schemas.microsoft.com/office/drawing/2014/main" id="{00000000-0008-0000-0000-0000B2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15" name="Text Box 2" hidden="1">
          <a:extLst>
            <a:ext uri="{FF2B5EF4-FFF2-40B4-BE49-F238E27FC236}">
              <a16:creationId xmlns:a16="http://schemas.microsoft.com/office/drawing/2014/main" id="{00000000-0008-0000-0000-0000B3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16" name="Text Box 2" hidden="1">
          <a:extLst>
            <a:ext uri="{FF2B5EF4-FFF2-40B4-BE49-F238E27FC236}">
              <a16:creationId xmlns:a16="http://schemas.microsoft.com/office/drawing/2014/main" id="{00000000-0008-0000-0000-0000B4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17" name="Text Box 2" hidden="1">
          <a:extLst>
            <a:ext uri="{FF2B5EF4-FFF2-40B4-BE49-F238E27FC236}">
              <a16:creationId xmlns:a16="http://schemas.microsoft.com/office/drawing/2014/main" id="{00000000-0008-0000-0000-0000B5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18" name="Text Box 2" hidden="1">
          <a:extLst>
            <a:ext uri="{FF2B5EF4-FFF2-40B4-BE49-F238E27FC236}">
              <a16:creationId xmlns:a16="http://schemas.microsoft.com/office/drawing/2014/main" id="{00000000-0008-0000-0000-0000B6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19" name="Text Box 2" hidden="1">
          <a:extLst>
            <a:ext uri="{FF2B5EF4-FFF2-40B4-BE49-F238E27FC236}">
              <a16:creationId xmlns:a16="http://schemas.microsoft.com/office/drawing/2014/main" id="{00000000-0008-0000-0000-0000B7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20" name="Text Box 2" hidden="1">
          <a:extLst>
            <a:ext uri="{FF2B5EF4-FFF2-40B4-BE49-F238E27FC236}">
              <a16:creationId xmlns:a16="http://schemas.microsoft.com/office/drawing/2014/main" id="{00000000-0008-0000-0000-0000B8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21" name="Text Box 2" hidden="1">
          <a:extLst>
            <a:ext uri="{FF2B5EF4-FFF2-40B4-BE49-F238E27FC236}">
              <a16:creationId xmlns:a16="http://schemas.microsoft.com/office/drawing/2014/main" id="{00000000-0008-0000-0000-0000B9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22" name="Text Box 2" hidden="1">
          <a:extLst>
            <a:ext uri="{FF2B5EF4-FFF2-40B4-BE49-F238E27FC236}">
              <a16:creationId xmlns:a16="http://schemas.microsoft.com/office/drawing/2014/main" id="{00000000-0008-0000-0000-0000BA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23" name="Text Box 2" hidden="1">
          <a:extLst>
            <a:ext uri="{FF2B5EF4-FFF2-40B4-BE49-F238E27FC236}">
              <a16:creationId xmlns:a16="http://schemas.microsoft.com/office/drawing/2014/main" id="{00000000-0008-0000-0000-0000BB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24" name="Text Box 2" hidden="1">
          <a:extLst>
            <a:ext uri="{FF2B5EF4-FFF2-40B4-BE49-F238E27FC236}">
              <a16:creationId xmlns:a16="http://schemas.microsoft.com/office/drawing/2014/main" id="{00000000-0008-0000-0000-0000BC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25" name="Text Box 2" hidden="1">
          <a:extLst>
            <a:ext uri="{FF2B5EF4-FFF2-40B4-BE49-F238E27FC236}">
              <a16:creationId xmlns:a16="http://schemas.microsoft.com/office/drawing/2014/main" id="{00000000-0008-0000-0000-0000BD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26" name="Text Box 2" hidden="1">
          <a:extLst>
            <a:ext uri="{FF2B5EF4-FFF2-40B4-BE49-F238E27FC236}">
              <a16:creationId xmlns:a16="http://schemas.microsoft.com/office/drawing/2014/main" id="{00000000-0008-0000-0000-0000BE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27" name="Text Box 2" hidden="1">
          <a:extLst>
            <a:ext uri="{FF2B5EF4-FFF2-40B4-BE49-F238E27FC236}">
              <a16:creationId xmlns:a16="http://schemas.microsoft.com/office/drawing/2014/main" id="{00000000-0008-0000-0000-0000BF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28" name="Text Box 2" hidden="1">
          <a:extLst>
            <a:ext uri="{FF2B5EF4-FFF2-40B4-BE49-F238E27FC236}">
              <a16:creationId xmlns:a16="http://schemas.microsoft.com/office/drawing/2014/main" id="{00000000-0008-0000-0000-0000C0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29" name="Text Box 2" hidden="1">
          <a:extLst>
            <a:ext uri="{FF2B5EF4-FFF2-40B4-BE49-F238E27FC236}">
              <a16:creationId xmlns:a16="http://schemas.microsoft.com/office/drawing/2014/main" id="{00000000-0008-0000-0000-0000C1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30" name="Text Box 2" hidden="1">
          <a:extLst>
            <a:ext uri="{FF2B5EF4-FFF2-40B4-BE49-F238E27FC236}">
              <a16:creationId xmlns:a16="http://schemas.microsoft.com/office/drawing/2014/main" id="{00000000-0008-0000-0000-0000C2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31" name="Text Box 2" hidden="1">
          <a:extLst>
            <a:ext uri="{FF2B5EF4-FFF2-40B4-BE49-F238E27FC236}">
              <a16:creationId xmlns:a16="http://schemas.microsoft.com/office/drawing/2014/main" id="{00000000-0008-0000-0000-0000C3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32" name="Text Box 2" hidden="1">
          <a:extLst>
            <a:ext uri="{FF2B5EF4-FFF2-40B4-BE49-F238E27FC236}">
              <a16:creationId xmlns:a16="http://schemas.microsoft.com/office/drawing/2014/main" id="{00000000-0008-0000-0000-0000C4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33" name="Text Box 2" hidden="1">
          <a:extLst>
            <a:ext uri="{FF2B5EF4-FFF2-40B4-BE49-F238E27FC236}">
              <a16:creationId xmlns:a16="http://schemas.microsoft.com/office/drawing/2014/main" id="{00000000-0008-0000-0000-0000C5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34" name="Text Box 2" hidden="1">
          <a:extLst>
            <a:ext uri="{FF2B5EF4-FFF2-40B4-BE49-F238E27FC236}">
              <a16:creationId xmlns:a16="http://schemas.microsoft.com/office/drawing/2014/main" id="{00000000-0008-0000-0000-0000C6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35" name="Text Box 2" hidden="1">
          <a:extLst>
            <a:ext uri="{FF2B5EF4-FFF2-40B4-BE49-F238E27FC236}">
              <a16:creationId xmlns:a16="http://schemas.microsoft.com/office/drawing/2014/main" id="{00000000-0008-0000-0000-0000C7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36" name="Text Box 2" hidden="1">
          <a:extLst>
            <a:ext uri="{FF2B5EF4-FFF2-40B4-BE49-F238E27FC236}">
              <a16:creationId xmlns:a16="http://schemas.microsoft.com/office/drawing/2014/main" id="{00000000-0008-0000-0000-0000C8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37" name="Text Box 2" hidden="1">
          <a:extLst>
            <a:ext uri="{FF2B5EF4-FFF2-40B4-BE49-F238E27FC236}">
              <a16:creationId xmlns:a16="http://schemas.microsoft.com/office/drawing/2014/main" id="{00000000-0008-0000-0000-0000C9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38" name="Text Box 2" hidden="1">
          <a:extLst>
            <a:ext uri="{FF2B5EF4-FFF2-40B4-BE49-F238E27FC236}">
              <a16:creationId xmlns:a16="http://schemas.microsoft.com/office/drawing/2014/main" id="{00000000-0008-0000-0000-0000CA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39" name="Text Box 2" hidden="1">
          <a:extLst>
            <a:ext uri="{FF2B5EF4-FFF2-40B4-BE49-F238E27FC236}">
              <a16:creationId xmlns:a16="http://schemas.microsoft.com/office/drawing/2014/main" id="{00000000-0008-0000-0000-0000CB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40" name="Text Box 2" hidden="1">
          <a:extLst>
            <a:ext uri="{FF2B5EF4-FFF2-40B4-BE49-F238E27FC236}">
              <a16:creationId xmlns:a16="http://schemas.microsoft.com/office/drawing/2014/main" id="{00000000-0008-0000-0000-0000CC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41" name="Text Box 2" hidden="1">
          <a:extLst>
            <a:ext uri="{FF2B5EF4-FFF2-40B4-BE49-F238E27FC236}">
              <a16:creationId xmlns:a16="http://schemas.microsoft.com/office/drawing/2014/main" id="{00000000-0008-0000-0000-0000CD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42" name="Text Box 2" hidden="1">
          <a:extLst>
            <a:ext uri="{FF2B5EF4-FFF2-40B4-BE49-F238E27FC236}">
              <a16:creationId xmlns:a16="http://schemas.microsoft.com/office/drawing/2014/main" id="{00000000-0008-0000-0000-0000CE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43" name="Text Box 2" hidden="1">
          <a:extLst>
            <a:ext uri="{FF2B5EF4-FFF2-40B4-BE49-F238E27FC236}">
              <a16:creationId xmlns:a16="http://schemas.microsoft.com/office/drawing/2014/main" id="{00000000-0008-0000-0000-0000CF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44" name="Text Box 2" hidden="1">
          <a:extLst>
            <a:ext uri="{FF2B5EF4-FFF2-40B4-BE49-F238E27FC236}">
              <a16:creationId xmlns:a16="http://schemas.microsoft.com/office/drawing/2014/main" id="{00000000-0008-0000-0000-0000D0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45" name="Text Box 2" hidden="1">
          <a:extLst>
            <a:ext uri="{FF2B5EF4-FFF2-40B4-BE49-F238E27FC236}">
              <a16:creationId xmlns:a16="http://schemas.microsoft.com/office/drawing/2014/main" id="{00000000-0008-0000-0000-0000D1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46" name="Text Box 2" hidden="1">
          <a:extLst>
            <a:ext uri="{FF2B5EF4-FFF2-40B4-BE49-F238E27FC236}">
              <a16:creationId xmlns:a16="http://schemas.microsoft.com/office/drawing/2014/main" id="{00000000-0008-0000-0000-0000D2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47" name="Text Box 2" hidden="1">
          <a:extLst>
            <a:ext uri="{FF2B5EF4-FFF2-40B4-BE49-F238E27FC236}">
              <a16:creationId xmlns:a16="http://schemas.microsoft.com/office/drawing/2014/main" id="{00000000-0008-0000-0000-0000D3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48" name="Text Box 2" hidden="1">
          <a:extLst>
            <a:ext uri="{FF2B5EF4-FFF2-40B4-BE49-F238E27FC236}">
              <a16:creationId xmlns:a16="http://schemas.microsoft.com/office/drawing/2014/main" id="{00000000-0008-0000-0000-0000D4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49" name="Text Box 2" hidden="1">
          <a:extLst>
            <a:ext uri="{FF2B5EF4-FFF2-40B4-BE49-F238E27FC236}">
              <a16:creationId xmlns:a16="http://schemas.microsoft.com/office/drawing/2014/main" id="{00000000-0008-0000-0000-0000D5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50" name="Text Box 2" hidden="1">
          <a:extLst>
            <a:ext uri="{FF2B5EF4-FFF2-40B4-BE49-F238E27FC236}">
              <a16:creationId xmlns:a16="http://schemas.microsoft.com/office/drawing/2014/main" id="{00000000-0008-0000-0000-0000D6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51" name="Text Box 2" hidden="1">
          <a:extLst>
            <a:ext uri="{FF2B5EF4-FFF2-40B4-BE49-F238E27FC236}">
              <a16:creationId xmlns:a16="http://schemas.microsoft.com/office/drawing/2014/main" id="{00000000-0008-0000-0000-0000D7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52" name="Text Box 2" hidden="1">
          <a:extLst>
            <a:ext uri="{FF2B5EF4-FFF2-40B4-BE49-F238E27FC236}">
              <a16:creationId xmlns:a16="http://schemas.microsoft.com/office/drawing/2014/main" id="{00000000-0008-0000-0000-0000D8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53" name="Text Box 2" hidden="1">
          <a:extLst>
            <a:ext uri="{FF2B5EF4-FFF2-40B4-BE49-F238E27FC236}">
              <a16:creationId xmlns:a16="http://schemas.microsoft.com/office/drawing/2014/main" id="{00000000-0008-0000-0000-0000D9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54" name="Text Box 2" hidden="1">
          <a:extLst>
            <a:ext uri="{FF2B5EF4-FFF2-40B4-BE49-F238E27FC236}">
              <a16:creationId xmlns:a16="http://schemas.microsoft.com/office/drawing/2014/main" id="{00000000-0008-0000-0000-0000DA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55" name="Text Box 2" hidden="1">
          <a:extLst>
            <a:ext uri="{FF2B5EF4-FFF2-40B4-BE49-F238E27FC236}">
              <a16:creationId xmlns:a16="http://schemas.microsoft.com/office/drawing/2014/main" id="{00000000-0008-0000-0000-0000DB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56" name="Text Box 2" hidden="1">
          <a:extLst>
            <a:ext uri="{FF2B5EF4-FFF2-40B4-BE49-F238E27FC236}">
              <a16:creationId xmlns:a16="http://schemas.microsoft.com/office/drawing/2014/main" id="{00000000-0008-0000-0000-0000DC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57" name="Text Box 2" hidden="1">
          <a:extLst>
            <a:ext uri="{FF2B5EF4-FFF2-40B4-BE49-F238E27FC236}">
              <a16:creationId xmlns:a16="http://schemas.microsoft.com/office/drawing/2014/main" id="{00000000-0008-0000-0000-0000DD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58" name="Text Box 2" hidden="1">
          <a:extLst>
            <a:ext uri="{FF2B5EF4-FFF2-40B4-BE49-F238E27FC236}">
              <a16:creationId xmlns:a16="http://schemas.microsoft.com/office/drawing/2014/main" id="{00000000-0008-0000-0000-0000DE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59" name="Text Box 2" hidden="1">
          <a:extLst>
            <a:ext uri="{FF2B5EF4-FFF2-40B4-BE49-F238E27FC236}">
              <a16:creationId xmlns:a16="http://schemas.microsoft.com/office/drawing/2014/main" id="{00000000-0008-0000-0000-0000DF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60" name="Text Box 2" hidden="1">
          <a:extLst>
            <a:ext uri="{FF2B5EF4-FFF2-40B4-BE49-F238E27FC236}">
              <a16:creationId xmlns:a16="http://schemas.microsoft.com/office/drawing/2014/main" id="{00000000-0008-0000-0000-0000E0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61" name="Text Box 2" hidden="1">
          <a:extLst>
            <a:ext uri="{FF2B5EF4-FFF2-40B4-BE49-F238E27FC236}">
              <a16:creationId xmlns:a16="http://schemas.microsoft.com/office/drawing/2014/main" id="{00000000-0008-0000-0000-0000E1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62" name="Text Box 2" hidden="1">
          <a:extLst>
            <a:ext uri="{FF2B5EF4-FFF2-40B4-BE49-F238E27FC236}">
              <a16:creationId xmlns:a16="http://schemas.microsoft.com/office/drawing/2014/main" id="{00000000-0008-0000-0000-0000E2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63" name="Text Box 2" hidden="1">
          <a:extLst>
            <a:ext uri="{FF2B5EF4-FFF2-40B4-BE49-F238E27FC236}">
              <a16:creationId xmlns:a16="http://schemas.microsoft.com/office/drawing/2014/main" id="{00000000-0008-0000-0000-0000E3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64" name="Text Box 2" hidden="1">
          <a:extLst>
            <a:ext uri="{FF2B5EF4-FFF2-40B4-BE49-F238E27FC236}">
              <a16:creationId xmlns:a16="http://schemas.microsoft.com/office/drawing/2014/main" id="{00000000-0008-0000-0000-0000E4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65" name="Text Box 2" hidden="1">
          <a:extLst>
            <a:ext uri="{FF2B5EF4-FFF2-40B4-BE49-F238E27FC236}">
              <a16:creationId xmlns:a16="http://schemas.microsoft.com/office/drawing/2014/main" id="{00000000-0008-0000-0000-0000E5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66" name="Text Box 2" hidden="1">
          <a:extLst>
            <a:ext uri="{FF2B5EF4-FFF2-40B4-BE49-F238E27FC236}">
              <a16:creationId xmlns:a16="http://schemas.microsoft.com/office/drawing/2014/main" id="{00000000-0008-0000-0000-0000E6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67" name="Text Box 2" hidden="1">
          <a:extLst>
            <a:ext uri="{FF2B5EF4-FFF2-40B4-BE49-F238E27FC236}">
              <a16:creationId xmlns:a16="http://schemas.microsoft.com/office/drawing/2014/main" id="{00000000-0008-0000-0000-0000E7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68" name="Text Box 2" hidden="1">
          <a:extLst>
            <a:ext uri="{FF2B5EF4-FFF2-40B4-BE49-F238E27FC236}">
              <a16:creationId xmlns:a16="http://schemas.microsoft.com/office/drawing/2014/main" id="{00000000-0008-0000-0000-0000E8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69" name="Text Box 2" hidden="1">
          <a:extLst>
            <a:ext uri="{FF2B5EF4-FFF2-40B4-BE49-F238E27FC236}">
              <a16:creationId xmlns:a16="http://schemas.microsoft.com/office/drawing/2014/main" id="{00000000-0008-0000-0000-0000E9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70" name="Text Box 2" hidden="1">
          <a:extLst>
            <a:ext uri="{FF2B5EF4-FFF2-40B4-BE49-F238E27FC236}">
              <a16:creationId xmlns:a16="http://schemas.microsoft.com/office/drawing/2014/main" id="{00000000-0008-0000-0000-0000EA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71" name="Text Box 2" hidden="1">
          <a:extLst>
            <a:ext uri="{FF2B5EF4-FFF2-40B4-BE49-F238E27FC236}">
              <a16:creationId xmlns:a16="http://schemas.microsoft.com/office/drawing/2014/main" id="{00000000-0008-0000-0000-0000EB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72" name="Text Box 2" hidden="1">
          <a:extLst>
            <a:ext uri="{FF2B5EF4-FFF2-40B4-BE49-F238E27FC236}">
              <a16:creationId xmlns:a16="http://schemas.microsoft.com/office/drawing/2014/main" id="{00000000-0008-0000-0000-0000EC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73" name="Text Box 2" hidden="1">
          <a:extLst>
            <a:ext uri="{FF2B5EF4-FFF2-40B4-BE49-F238E27FC236}">
              <a16:creationId xmlns:a16="http://schemas.microsoft.com/office/drawing/2014/main" id="{00000000-0008-0000-0000-0000ED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74" name="Text Box 2" hidden="1">
          <a:extLst>
            <a:ext uri="{FF2B5EF4-FFF2-40B4-BE49-F238E27FC236}">
              <a16:creationId xmlns:a16="http://schemas.microsoft.com/office/drawing/2014/main" id="{00000000-0008-0000-0000-0000EE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75" name="Text Box 2" hidden="1">
          <a:extLst>
            <a:ext uri="{FF2B5EF4-FFF2-40B4-BE49-F238E27FC236}">
              <a16:creationId xmlns:a16="http://schemas.microsoft.com/office/drawing/2014/main" id="{00000000-0008-0000-0000-0000EF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76" name="Text Box 2" hidden="1">
          <a:extLst>
            <a:ext uri="{FF2B5EF4-FFF2-40B4-BE49-F238E27FC236}">
              <a16:creationId xmlns:a16="http://schemas.microsoft.com/office/drawing/2014/main" id="{00000000-0008-0000-0000-0000F0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77" name="Text Box 2" hidden="1">
          <a:extLst>
            <a:ext uri="{FF2B5EF4-FFF2-40B4-BE49-F238E27FC236}">
              <a16:creationId xmlns:a16="http://schemas.microsoft.com/office/drawing/2014/main" id="{00000000-0008-0000-0000-0000F1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78" name="Text Box 2" hidden="1">
          <a:extLst>
            <a:ext uri="{FF2B5EF4-FFF2-40B4-BE49-F238E27FC236}">
              <a16:creationId xmlns:a16="http://schemas.microsoft.com/office/drawing/2014/main" id="{00000000-0008-0000-0000-0000F2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79" name="Text Box 2" hidden="1">
          <a:extLst>
            <a:ext uri="{FF2B5EF4-FFF2-40B4-BE49-F238E27FC236}">
              <a16:creationId xmlns:a16="http://schemas.microsoft.com/office/drawing/2014/main" id="{00000000-0008-0000-0000-0000F3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80" name="Text Box 2" hidden="1">
          <a:extLst>
            <a:ext uri="{FF2B5EF4-FFF2-40B4-BE49-F238E27FC236}">
              <a16:creationId xmlns:a16="http://schemas.microsoft.com/office/drawing/2014/main" id="{00000000-0008-0000-0000-0000F4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81" name="Text Box 2" hidden="1">
          <a:extLst>
            <a:ext uri="{FF2B5EF4-FFF2-40B4-BE49-F238E27FC236}">
              <a16:creationId xmlns:a16="http://schemas.microsoft.com/office/drawing/2014/main" id="{00000000-0008-0000-0000-0000F5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82" name="Text Box 2" hidden="1">
          <a:extLst>
            <a:ext uri="{FF2B5EF4-FFF2-40B4-BE49-F238E27FC236}">
              <a16:creationId xmlns:a16="http://schemas.microsoft.com/office/drawing/2014/main" id="{00000000-0008-0000-0000-0000F6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83" name="Text Box 2" hidden="1">
          <a:extLst>
            <a:ext uri="{FF2B5EF4-FFF2-40B4-BE49-F238E27FC236}">
              <a16:creationId xmlns:a16="http://schemas.microsoft.com/office/drawing/2014/main" id="{00000000-0008-0000-0000-0000F7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84" name="Text Box 2" hidden="1">
          <a:extLst>
            <a:ext uri="{FF2B5EF4-FFF2-40B4-BE49-F238E27FC236}">
              <a16:creationId xmlns:a16="http://schemas.microsoft.com/office/drawing/2014/main" id="{00000000-0008-0000-0000-0000F8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85" name="Text Box 2" hidden="1">
          <a:extLst>
            <a:ext uri="{FF2B5EF4-FFF2-40B4-BE49-F238E27FC236}">
              <a16:creationId xmlns:a16="http://schemas.microsoft.com/office/drawing/2014/main" id="{00000000-0008-0000-0000-0000F9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86" name="Text Box 2" hidden="1">
          <a:extLst>
            <a:ext uri="{FF2B5EF4-FFF2-40B4-BE49-F238E27FC236}">
              <a16:creationId xmlns:a16="http://schemas.microsoft.com/office/drawing/2014/main" id="{00000000-0008-0000-0000-0000FA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87" name="Text Box 2" hidden="1">
          <a:extLst>
            <a:ext uri="{FF2B5EF4-FFF2-40B4-BE49-F238E27FC236}">
              <a16:creationId xmlns:a16="http://schemas.microsoft.com/office/drawing/2014/main" id="{00000000-0008-0000-0000-0000FB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88" name="Text Box 2" hidden="1">
          <a:extLst>
            <a:ext uri="{FF2B5EF4-FFF2-40B4-BE49-F238E27FC236}">
              <a16:creationId xmlns:a16="http://schemas.microsoft.com/office/drawing/2014/main" id="{00000000-0008-0000-0000-0000FC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89" name="Text Box 2" hidden="1">
          <a:extLst>
            <a:ext uri="{FF2B5EF4-FFF2-40B4-BE49-F238E27FC236}">
              <a16:creationId xmlns:a16="http://schemas.microsoft.com/office/drawing/2014/main" id="{00000000-0008-0000-0000-0000FD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90" name="Text Box 2" hidden="1">
          <a:extLst>
            <a:ext uri="{FF2B5EF4-FFF2-40B4-BE49-F238E27FC236}">
              <a16:creationId xmlns:a16="http://schemas.microsoft.com/office/drawing/2014/main" id="{00000000-0008-0000-0000-0000FE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91" name="Text Box 2" hidden="1">
          <a:extLst>
            <a:ext uri="{FF2B5EF4-FFF2-40B4-BE49-F238E27FC236}">
              <a16:creationId xmlns:a16="http://schemas.microsoft.com/office/drawing/2014/main" id="{00000000-0008-0000-0000-0000FF1F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92" name="Text Box 2" hidden="1">
          <a:extLst>
            <a:ext uri="{FF2B5EF4-FFF2-40B4-BE49-F238E27FC236}">
              <a16:creationId xmlns:a16="http://schemas.microsoft.com/office/drawing/2014/main" id="{00000000-0008-0000-0000-000000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93" name="Text Box 2" hidden="1">
          <a:extLs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94" name="Text Box 2" hidden="1">
          <a:extLs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95" name="Text Box 2" hidden="1">
          <a:extLs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96" name="Text Box 2" hidden="1">
          <a:extLs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97" name="Text Box 2" hidden="1">
          <a:extLs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98" name="Text Box 2" hidden="1">
          <a:extLst>
            <a:ext uri="{FF2B5EF4-FFF2-40B4-BE49-F238E27FC236}">
              <a16:creationId xmlns:a16="http://schemas.microsoft.com/office/drawing/2014/main" id="{00000000-0008-0000-0000-000006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199" name="Text Box 2" hidden="1">
          <a:extLst>
            <a:ext uri="{FF2B5EF4-FFF2-40B4-BE49-F238E27FC236}">
              <a16:creationId xmlns:a16="http://schemas.microsoft.com/office/drawing/2014/main" id="{00000000-0008-0000-0000-000007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00" name="Text Box 2" hidden="1">
          <a:extLst>
            <a:ext uri="{FF2B5EF4-FFF2-40B4-BE49-F238E27FC236}">
              <a16:creationId xmlns:a16="http://schemas.microsoft.com/office/drawing/2014/main" id="{00000000-0008-0000-0000-000008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01" name="Text Box 2" hidden="1">
          <a:extLst>
            <a:ext uri="{FF2B5EF4-FFF2-40B4-BE49-F238E27FC236}">
              <a16:creationId xmlns:a16="http://schemas.microsoft.com/office/drawing/2014/main" id="{00000000-0008-0000-0000-000009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781050</xdr:colOff>
      <xdr:row>82</xdr:row>
      <xdr:rowOff>0</xdr:rowOff>
    </xdr:from>
    <xdr:ext cx="2448978" cy="433171"/>
    <xdr:sp macro="" textlink="">
      <xdr:nvSpPr>
        <xdr:cNvPr id="8202" name="Text Box 2" hidden="1">
          <a:extLst>
            <a:ext uri="{FF2B5EF4-FFF2-40B4-BE49-F238E27FC236}">
              <a16:creationId xmlns:a16="http://schemas.microsoft.com/office/drawing/2014/main" id="{00000000-0008-0000-0000-00000A200000}"/>
            </a:ext>
          </a:extLst>
        </xdr:cNvPr>
        <xdr:cNvSpPr txBox="1">
          <a:spLocks noChangeArrowheads="1"/>
        </xdr:cNvSpPr>
      </xdr:nvSpPr>
      <xdr:spPr bwMode="auto">
        <a:xfrm>
          <a:off x="1466850" y="25917525"/>
          <a:ext cx="2448978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781050</xdr:colOff>
      <xdr:row>82</xdr:row>
      <xdr:rowOff>0</xdr:rowOff>
    </xdr:from>
    <xdr:ext cx="2448978" cy="433171"/>
    <xdr:sp macro="" textlink="">
      <xdr:nvSpPr>
        <xdr:cNvPr id="8203" name="Text Box 2" hidden="1">
          <a:extLst>
            <a:ext uri="{FF2B5EF4-FFF2-40B4-BE49-F238E27FC236}">
              <a16:creationId xmlns:a16="http://schemas.microsoft.com/office/drawing/2014/main" id="{00000000-0008-0000-0000-00000B200000}"/>
            </a:ext>
          </a:extLst>
        </xdr:cNvPr>
        <xdr:cNvSpPr txBox="1">
          <a:spLocks noChangeArrowheads="1"/>
        </xdr:cNvSpPr>
      </xdr:nvSpPr>
      <xdr:spPr bwMode="auto">
        <a:xfrm>
          <a:off x="1466850" y="25917525"/>
          <a:ext cx="2448978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04" name="Text Box 2" hidden="1">
          <a:extLst>
            <a:ext uri="{FF2B5EF4-FFF2-40B4-BE49-F238E27FC236}">
              <a16:creationId xmlns:a16="http://schemas.microsoft.com/office/drawing/2014/main" id="{00000000-0008-0000-0000-00000C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05" name="Text Box 2" hidden="1">
          <a:extLst>
            <a:ext uri="{FF2B5EF4-FFF2-40B4-BE49-F238E27FC236}">
              <a16:creationId xmlns:a16="http://schemas.microsoft.com/office/drawing/2014/main" id="{00000000-0008-0000-0000-00000D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06" name="Text Box 2" hidden="1">
          <a:extLst>
            <a:ext uri="{FF2B5EF4-FFF2-40B4-BE49-F238E27FC236}">
              <a16:creationId xmlns:a16="http://schemas.microsoft.com/office/drawing/2014/main" id="{00000000-0008-0000-0000-00000E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07" name="Text Box 2" hidden="1">
          <a:extLst>
            <a:ext uri="{FF2B5EF4-FFF2-40B4-BE49-F238E27FC236}">
              <a16:creationId xmlns:a16="http://schemas.microsoft.com/office/drawing/2014/main" id="{00000000-0008-0000-0000-00000F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08" name="Text Box 2" hidden="1">
          <a:extLst>
            <a:ext uri="{FF2B5EF4-FFF2-40B4-BE49-F238E27FC236}">
              <a16:creationId xmlns:a16="http://schemas.microsoft.com/office/drawing/2014/main" id="{00000000-0008-0000-0000-000010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09" name="Text Box 2" hidden="1">
          <a:extLst>
            <a:ext uri="{FF2B5EF4-FFF2-40B4-BE49-F238E27FC236}">
              <a16:creationId xmlns:a16="http://schemas.microsoft.com/office/drawing/2014/main" id="{00000000-0008-0000-0000-000011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10" name="Text Box 2" hidden="1">
          <a:extLst>
            <a:ext uri="{FF2B5EF4-FFF2-40B4-BE49-F238E27FC236}">
              <a16:creationId xmlns:a16="http://schemas.microsoft.com/office/drawing/2014/main" id="{00000000-0008-0000-0000-000012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11" name="Text Box 2" hidden="1">
          <a:extLst>
            <a:ext uri="{FF2B5EF4-FFF2-40B4-BE49-F238E27FC236}">
              <a16:creationId xmlns:a16="http://schemas.microsoft.com/office/drawing/2014/main" id="{00000000-0008-0000-0000-000013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12" name="Text Box 2" hidden="1">
          <a:extLst>
            <a:ext uri="{FF2B5EF4-FFF2-40B4-BE49-F238E27FC236}">
              <a16:creationId xmlns:a16="http://schemas.microsoft.com/office/drawing/2014/main" id="{00000000-0008-0000-0000-000014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13" name="Text Box 2" hidden="1">
          <a:extLst>
            <a:ext uri="{FF2B5EF4-FFF2-40B4-BE49-F238E27FC236}">
              <a16:creationId xmlns:a16="http://schemas.microsoft.com/office/drawing/2014/main" id="{00000000-0008-0000-0000-000015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14" name="Text Box 2" hidden="1">
          <a:extLst>
            <a:ext uri="{FF2B5EF4-FFF2-40B4-BE49-F238E27FC236}">
              <a16:creationId xmlns:a16="http://schemas.microsoft.com/office/drawing/2014/main" id="{00000000-0008-0000-0000-000016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15" name="Text Box 2" hidden="1">
          <a:extLst>
            <a:ext uri="{FF2B5EF4-FFF2-40B4-BE49-F238E27FC236}">
              <a16:creationId xmlns:a16="http://schemas.microsoft.com/office/drawing/2014/main" id="{00000000-0008-0000-0000-000017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16" name="Text Box 2" hidden="1">
          <a:extLst>
            <a:ext uri="{FF2B5EF4-FFF2-40B4-BE49-F238E27FC236}">
              <a16:creationId xmlns:a16="http://schemas.microsoft.com/office/drawing/2014/main" id="{00000000-0008-0000-0000-000018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17" name="Text Box 2" hidden="1">
          <a:extLst>
            <a:ext uri="{FF2B5EF4-FFF2-40B4-BE49-F238E27FC236}">
              <a16:creationId xmlns:a16="http://schemas.microsoft.com/office/drawing/2014/main" id="{00000000-0008-0000-0000-000019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18" name="Text Box 2" hidden="1">
          <a:extLst>
            <a:ext uri="{FF2B5EF4-FFF2-40B4-BE49-F238E27FC236}">
              <a16:creationId xmlns:a16="http://schemas.microsoft.com/office/drawing/2014/main" id="{00000000-0008-0000-0000-00001A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19" name="Text Box 2" hidden="1">
          <a:extLst>
            <a:ext uri="{FF2B5EF4-FFF2-40B4-BE49-F238E27FC236}">
              <a16:creationId xmlns:a16="http://schemas.microsoft.com/office/drawing/2014/main" id="{00000000-0008-0000-0000-00001B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20" name="Text Box 2" hidden="1">
          <a:extLst>
            <a:ext uri="{FF2B5EF4-FFF2-40B4-BE49-F238E27FC236}">
              <a16:creationId xmlns:a16="http://schemas.microsoft.com/office/drawing/2014/main" id="{00000000-0008-0000-0000-00001C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21" name="Text Box 2" hidden="1">
          <a:extLst>
            <a:ext uri="{FF2B5EF4-FFF2-40B4-BE49-F238E27FC236}">
              <a16:creationId xmlns:a16="http://schemas.microsoft.com/office/drawing/2014/main" id="{00000000-0008-0000-0000-00001D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22" name="Text Box 2" hidden="1">
          <a:extLst>
            <a:ext uri="{FF2B5EF4-FFF2-40B4-BE49-F238E27FC236}">
              <a16:creationId xmlns:a16="http://schemas.microsoft.com/office/drawing/2014/main" id="{00000000-0008-0000-0000-00001E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23" name="Text Box 2" hidden="1">
          <a:extLst>
            <a:ext uri="{FF2B5EF4-FFF2-40B4-BE49-F238E27FC236}">
              <a16:creationId xmlns:a16="http://schemas.microsoft.com/office/drawing/2014/main" id="{00000000-0008-0000-0000-00001F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24" name="Text Box 2" hidden="1">
          <a:extLst>
            <a:ext uri="{FF2B5EF4-FFF2-40B4-BE49-F238E27FC236}">
              <a16:creationId xmlns:a16="http://schemas.microsoft.com/office/drawing/2014/main" id="{00000000-0008-0000-0000-000020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25" name="Text Box 2" hidden="1">
          <a:extLst>
            <a:ext uri="{FF2B5EF4-FFF2-40B4-BE49-F238E27FC236}">
              <a16:creationId xmlns:a16="http://schemas.microsoft.com/office/drawing/2014/main" id="{00000000-0008-0000-0000-000021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26" name="Text Box 2" hidden="1">
          <a:extLst>
            <a:ext uri="{FF2B5EF4-FFF2-40B4-BE49-F238E27FC236}">
              <a16:creationId xmlns:a16="http://schemas.microsoft.com/office/drawing/2014/main" id="{00000000-0008-0000-0000-000022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27" name="Text Box 2" hidden="1">
          <a:extLst>
            <a:ext uri="{FF2B5EF4-FFF2-40B4-BE49-F238E27FC236}">
              <a16:creationId xmlns:a16="http://schemas.microsoft.com/office/drawing/2014/main" id="{00000000-0008-0000-0000-000023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28" name="Text Box 2" hidden="1">
          <a:extLst>
            <a:ext uri="{FF2B5EF4-FFF2-40B4-BE49-F238E27FC236}">
              <a16:creationId xmlns:a16="http://schemas.microsoft.com/office/drawing/2014/main" id="{00000000-0008-0000-0000-000024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29" name="Text Box 2" hidden="1">
          <a:extLst>
            <a:ext uri="{FF2B5EF4-FFF2-40B4-BE49-F238E27FC236}">
              <a16:creationId xmlns:a16="http://schemas.microsoft.com/office/drawing/2014/main" id="{00000000-0008-0000-0000-000025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30" name="Text Box 2" hidden="1">
          <a:extLst>
            <a:ext uri="{FF2B5EF4-FFF2-40B4-BE49-F238E27FC236}">
              <a16:creationId xmlns:a16="http://schemas.microsoft.com/office/drawing/2014/main" id="{00000000-0008-0000-0000-000026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31" name="Text Box 2" hidden="1">
          <a:extLst>
            <a:ext uri="{FF2B5EF4-FFF2-40B4-BE49-F238E27FC236}">
              <a16:creationId xmlns:a16="http://schemas.microsoft.com/office/drawing/2014/main" id="{00000000-0008-0000-0000-000027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32" name="Text Box 2" hidden="1">
          <a:extLst>
            <a:ext uri="{FF2B5EF4-FFF2-40B4-BE49-F238E27FC236}">
              <a16:creationId xmlns:a16="http://schemas.microsoft.com/office/drawing/2014/main" id="{00000000-0008-0000-0000-000028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33" name="Text Box 2" hidden="1">
          <a:extLst>
            <a:ext uri="{FF2B5EF4-FFF2-40B4-BE49-F238E27FC236}">
              <a16:creationId xmlns:a16="http://schemas.microsoft.com/office/drawing/2014/main" id="{00000000-0008-0000-0000-000029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34" name="Text Box 2" hidden="1">
          <a:extLst>
            <a:ext uri="{FF2B5EF4-FFF2-40B4-BE49-F238E27FC236}">
              <a16:creationId xmlns:a16="http://schemas.microsoft.com/office/drawing/2014/main" id="{00000000-0008-0000-0000-00002A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35" name="Text Box 2" hidden="1">
          <a:extLst>
            <a:ext uri="{FF2B5EF4-FFF2-40B4-BE49-F238E27FC236}">
              <a16:creationId xmlns:a16="http://schemas.microsoft.com/office/drawing/2014/main" id="{00000000-0008-0000-0000-00002B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36" name="Text Box 2" hidden="1">
          <a:extLst>
            <a:ext uri="{FF2B5EF4-FFF2-40B4-BE49-F238E27FC236}">
              <a16:creationId xmlns:a16="http://schemas.microsoft.com/office/drawing/2014/main" id="{00000000-0008-0000-0000-00002C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37" name="Text Box 2" hidden="1">
          <a:extLst>
            <a:ext uri="{FF2B5EF4-FFF2-40B4-BE49-F238E27FC236}">
              <a16:creationId xmlns:a16="http://schemas.microsoft.com/office/drawing/2014/main" id="{00000000-0008-0000-0000-00002D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38" name="Text Box 2" hidden="1">
          <a:extLst>
            <a:ext uri="{FF2B5EF4-FFF2-40B4-BE49-F238E27FC236}">
              <a16:creationId xmlns:a16="http://schemas.microsoft.com/office/drawing/2014/main" id="{00000000-0008-0000-0000-00002E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39" name="Text Box 2" hidden="1">
          <a:extLst>
            <a:ext uri="{FF2B5EF4-FFF2-40B4-BE49-F238E27FC236}">
              <a16:creationId xmlns:a16="http://schemas.microsoft.com/office/drawing/2014/main" id="{00000000-0008-0000-0000-00002F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40" name="Text Box 2" hidden="1">
          <a:extLst>
            <a:ext uri="{FF2B5EF4-FFF2-40B4-BE49-F238E27FC236}">
              <a16:creationId xmlns:a16="http://schemas.microsoft.com/office/drawing/2014/main" id="{00000000-0008-0000-0000-000030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41" name="Text Box 2" hidden="1">
          <a:extLst>
            <a:ext uri="{FF2B5EF4-FFF2-40B4-BE49-F238E27FC236}">
              <a16:creationId xmlns:a16="http://schemas.microsoft.com/office/drawing/2014/main" id="{00000000-0008-0000-0000-000031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42" name="Text Box 2" hidden="1">
          <a:extLst>
            <a:ext uri="{FF2B5EF4-FFF2-40B4-BE49-F238E27FC236}">
              <a16:creationId xmlns:a16="http://schemas.microsoft.com/office/drawing/2014/main" id="{00000000-0008-0000-0000-000032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43" name="Text Box 2" hidden="1">
          <a:extLst>
            <a:ext uri="{FF2B5EF4-FFF2-40B4-BE49-F238E27FC236}">
              <a16:creationId xmlns:a16="http://schemas.microsoft.com/office/drawing/2014/main" id="{00000000-0008-0000-0000-000033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44" name="Text Box 2" hidden="1">
          <a:extLst>
            <a:ext uri="{FF2B5EF4-FFF2-40B4-BE49-F238E27FC236}">
              <a16:creationId xmlns:a16="http://schemas.microsoft.com/office/drawing/2014/main" id="{00000000-0008-0000-0000-000034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45" name="Text Box 2" hidden="1">
          <a:extLst>
            <a:ext uri="{FF2B5EF4-FFF2-40B4-BE49-F238E27FC236}">
              <a16:creationId xmlns:a16="http://schemas.microsoft.com/office/drawing/2014/main" id="{00000000-0008-0000-0000-000035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46" name="Text Box 2" hidden="1">
          <a:extLst>
            <a:ext uri="{FF2B5EF4-FFF2-40B4-BE49-F238E27FC236}">
              <a16:creationId xmlns:a16="http://schemas.microsoft.com/office/drawing/2014/main" id="{00000000-0008-0000-0000-000036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47" name="Text Box 2" hidden="1">
          <a:extLst>
            <a:ext uri="{FF2B5EF4-FFF2-40B4-BE49-F238E27FC236}">
              <a16:creationId xmlns:a16="http://schemas.microsoft.com/office/drawing/2014/main" id="{00000000-0008-0000-0000-000037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48" name="Text Box 2" hidden="1">
          <a:extLst>
            <a:ext uri="{FF2B5EF4-FFF2-40B4-BE49-F238E27FC236}">
              <a16:creationId xmlns:a16="http://schemas.microsoft.com/office/drawing/2014/main" id="{00000000-0008-0000-0000-000038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49" name="Text Box 2" hidden="1">
          <a:extLst>
            <a:ext uri="{FF2B5EF4-FFF2-40B4-BE49-F238E27FC236}">
              <a16:creationId xmlns:a16="http://schemas.microsoft.com/office/drawing/2014/main" id="{00000000-0008-0000-0000-000039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50" name="Text Box 2" hidden="1">
          <a:extLst>
            <a:ext uri="{FF2B5EF4-FFF2-40B4-BE49-F238E27FC236}">
              <a16:creationId xmlns:a16="http://schemas.microsoft.com/office/drawing/2014/main" id="{00000000-0008-0000-0000-00003A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51" name="Text Box 2" hidden="1">
          <a:extLst>
            <a:ext uri="{FF2B5EF4-FFF2-40B4-BE49-F238E27FC236}">
              <a16:creationId xmlns:a16="http://schemas.microsoft.com/office/drawing/2014/main" id="{00000000-0008-0000-0000-00003B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52" name="Text Box 2" hidden="1">
          <a:extLst>
            <a:ext uri="{FF2B5EF4-FFF2-40B4-BE49-F238E27FC236}">
              <a16:creationId xmlns:a16="http://schemas.microsoft.com/office/drawing/2014/main" id="{00000000-0008-0000-0000-00003C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53" name="Text Box 2" hidden="1">
          <a:extLst>
            <a:ext uri="{FF2B5EF4-FFF2-40B4-BE49-F238E27FC236}">
              <a16:creationId xmlns:a16="http://schemas.microsoft.com/office/drawing/2014/main" id="{00000000-0008-0000-0000-00003D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54" name="Text Box 2" hidden="1">
          <a:extLst>
            <a:ext uri="{FF2B5EF4-FFF2-40B4-BE49-F238E27FC236}">
              <a16:creationId xmlns:a16="http://schemas.microsoft.com/office/drawing/2014/main" id="{00000000-0008-0000-0000-00003E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55" name="Text Box 2" hidden="1">
          <a:extLst>
            <a:ext uri="{FF2B5EF4-FFF2-40B4-BE49-F238E27FC236}">
              <a16:creationId xmlns:a16="http://schemas.microsoft.com/office/drawing/2014/main" id="{00000000-0008-0000-0000-00003F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56" name="Text Box 2" hidden="1">
          <a:extLst>
            <a:ext uri="{FF2B5EF4-FFF2-40B4-BE49-F238E27FC236}">
              <a16:creationId xmlns:a16="http://schemas.microsoft.com/office/drawing/2014/main" id="{00000000-0008-0000-0000-000040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57" name="Text Box 2" hidden="1">
          <a:extLst>
            <a:ext uri="{FF2B5EF4-FFF2-40B4-BE49-F238E27FC236}">
              <a16:creationId xmlns:a16="http://schemas.microsoft.com/office/drawing/2014/main" id="{00000000-0008-0000-0000-000041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58" name="Text Box 2" hidden="1">
          <a:extLst>
            <a:ext uri="{FF2B5EF4-FFF2-40B4-BE49-F238E27FC236}">
              <a16:creationId xmlns:a16="http://schemas.microsoft.com/office/drawing/2014/main" id="{00000000-0008-0000-0000-000042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59" name="Text Box 2" hidden="1">
          <a:extLst>
            <a:ext uri="{FF2B5EF4-FFF2-40B4-BE49-F238E27FC236}">
              <a16:creationId xmlns:a16="http://schemas.microsoft.com/office/drawing/2014/main" id="{00000000-0008-0000-0000-000043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60" name="Text Box 2" hidden="1">
          <a:extLst>
            <a:ext uri="{FF2B5EF4-FFF2-40B4-BE49-F238E27FC236}">
              <a16:creationId xmlns:a16="http://schemas.microsoft.com/office/drawing/2014/main" id="{00000000-0008-0000-0000-000044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61" name="Text Box 2" hidden="1">
          <a:extLst>
            <a:ext uri="{FF2B5EF4-FFF2-40B4-BE49-F238E27FC236}">
              <a16:creationId xmlns:a16="http://schemas.microsoft.com/office/drawing/2014/main" id="{00000000-0008-0000-0000-000045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62" name="Text Box 2" hidden="1">
          <a:extLst>
            <a:ext uri="{FF2B5EF4-FFF2-40B4-BE49-F238E27FC236}">
              <a16:creationId xmlns:a16="http://schemas.microsoft.com/office/drawing/2014/main" id="{00000000-0008-0000-0000-000046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63" name="Text Box 2" hidden="1">
          <a:extLst>
            <a:ext uri="{FF2B5EF4-FFF2-40B4-BE49-F238E27FC236}">
              <a16:creationId xmlns:a16="http://schemas.microsoft.com/office/drawing/2014/main" id="{00000000-0008-0000-0000-000047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64" name="Text Box 2" hidden="1">
          <a:extLst>
            <a:ext uri="{FF2B5EF4-FFF2-40B4-BE49-F238E27FC236}">
              <a16:creationId xmlns:a16="http://schemas.microsoft.com/office/drawing/2014/main" id="{00000000-0008-0000-0000-000048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65" name="Text Box 2" hidden="1">
          <a:extLst>
            <a:ext uri="{FF2B5EF4-FFF2-40B4-BE49-F238E27FC236}">
              <a16:creationId xmlns:a16="http://schemas.microsoft.com/office/drawing/2014/main" id="{00000000-0008-0000-0000-000049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66" name="Text Box 2" hidden="1">
          <a:extLst>
            <a:ext uri="{FF2B5EF4-FFF2-40B4-BE49-F238E27FC236}">
              <a16:creationId xmlns:a16="http://schemas.microsoft.com/office/drawing/2014/main" id="{00000000-0008-0000-0000-00004A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67" name="Text Box 2" hidden="1">
          <a:extLst>
            <a:ext uri="{FF2B5EF4-FFF2-40B4-BE49-F238E27FC236}">
              <a16:creationId xmlns:a16="http://schemas.microsoft.com/office/drawing/2014/main" id="{00000000-0008-0000-0000-00004B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68" name="Text Box 2" hidden="1">
          <a:extLst>
            <a:ext uri="{FF2B5EF4-FFF2-40B4-BE49-F238E27FC236}">
              <a16:creationId xmlns:a16="http://schemas.microsoft.com/office/drawing/2014/main" id="{00000000-0008-0000-0000-00004C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69" name="Text Box 2" hidden="1">
          <a:extLst>
            <a:ext uri="{FF2B5EF4-FFF2-40B4-BE49-F238E27FC236}">
              <a16:creationId xmlns:a16="http://schemas.microsoft.com/office/drawing/2014/main" id="{00000000-0008-0000-0000-00004D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70" name="Text Box 2" hidden="1">
          <a:extLst>
            <a:ext uri="{FF2B5EF4-FFF2-40B4-BE49-F238E27FC236}">
              <a16:creationId xmlns:a16="http://schemas.microsoft.com/office/drawing/2014/main" id="{00000000-0008-0000-0000-00004E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71" name="Text Box 2" hidden="1">
          <a:extLst>
            <a:ext uri="{FF2B5EF4-FFF2-40B4-BE49-F238E27FC236}">
              <a16:creationId xmlns:a16="http://schemas.microsoft.com/office/drawing/2014/main" id="{00000000-0008-0000-0000-00004F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72" name="Text Box 2" hidden="1">
          <a:extLst>
            <a:ext uri="{FF2B5EF4-FFF2-40B4-BE49-F238E27FC236}">
              <a16:creationId xmlns:a16="http://schemas.microsoft.com/office/drawing/2014/main" id="{00000000-0008-0000-0000-000050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73" name="Text Box 2" hidden="1">
          <a:extLst>
            <a:ext uri="{FF2B5EF4-FFF2-40B4-BE49-F238E27FC236}">
              <a16:creationId xmlns:a16="http://schemas.microsoft.com/office/drawing/2014/main" id="{00000000-0008-0000-0000-000051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74" name="Text Box 2" hidden="1">
          <a:extLst>
            <a:ext uri="{FF2B5EF4-FFF2-40B4-BE49-F238E27FC236}">
              <a16:creationId xmlns:a16="http://schemas.microsoft.com/office/drawing/2014/main" id="{00000000-0008-0000-0000-000052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75" name="Text Box 2" hidden="1">
          <a:extLst>
            <a:ext uri="{FF2B5EF4-FFF2-40B4-BE49-F238E27FC236}">
              <a16:creationId xmlns:a16="http://schemas.microsoft.com/office/drawing/2014/main" id="{00000000-0008-0000-0000-000053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76" name="Text Box 2" hidden="1">
          <a:extLst>
            <a:ext uri="{FF2B5EF4-FFF2-40B4-BE49-F238E27FC236}">
              <a16:creationId xmlns:a16="http://schemas.microsoft.com/office/drawing/2014/main" id="{00000000-0008-0000-0000-000054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77" name="Text Box 2" hidden="1">
          <a:extLst>
            <a:ext uri="{FF2B5EF4-FFF2-40B4-BE49-F238E27FC236}">
              <a16:creationId xmlns:a16="http://schemas.microsoft.com/office/drawing/2014/main" id="{00000000-0008-0000-0000-000055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78" name="Text Box 2" hidden="1">
          <a:extLst>
            <a:ext uri="{FF2B5EF4-FFF2-40B4-BE49-F238E27FC236}">
              <a16:creationId xmlns:a16="http://schemas.microsoft.com/office/drawing/2014/main" id="{00000000-0008-0000-0000-000056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79" name="Text Box 2" hidden="1">
          <a:extLst>
            <a:ext uri="{FF2B5EF4-FFF2-40B4-BE49-F238E27FC236}">
              <a16:creationId xmlns:a16="http://schemas.microsoft.com/office/drawing/2014/main" id="{00000000-0008-0000-0000-000057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80" name="Text Box 2" hidden="1">
          <a:extLst>
            <a:ext uri="{FF2B5EF4-FFF2-40B4-BE49-F238E27FC236}">
              <a16:creationId xmlns:a16="http://schemas.microsoft.com/office/drawing/2014/main" id="{00000000-0008-0000-0000-000058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81" name="Text Box 2" hidden="1">
          <a:extLst>
            <a:ext uri="{FF2B5EF4-FFF2-40B4-BE49-F238E27FC236}">
              <a16:creationId xmlns:a16="http://schemas.microsoft.com/office/drawing/2014/main" id="{00000000-0008-0000-0000-000059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82" name="Text Box 2" hidden="1">
          <a:extLst>
            <a:ext uri="{FF2B5EF4-FFF2-40B4-BE49-F238E27FC236}">
              <a16:creationId xmlns:a16="http://schemas.microsoft.com/office/drawing/2014/main" id="{00000000-0008-0000-0000-00005A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83" name="Text Box 2" hidden="1">
          <a:extLst>
            <a:ext uri="{FF2B5EF4-FFF2-40B4-BE49-F238E27FC236}">
              <a16:creationId xmlns:a16="http://schemas.microsoft.com/office/drawing/2014/main" id="{00000000-0008-0000-0000-00005B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82</xdr:row>
      <xdr:rowOff>0</xdr:rowOff>
    </xdr:from>
    <xdr:ext cx="2363253" cy="357702"/>
    <xdr:sp macro="" textlink="">
      <xdr:nvSpPr>
        <xdr:cNvPr id="8284" name="Text Box 2" hidden="1">
          <a:extLst>
            <a:ext uri="{FF2B5EF4-FFF2-40B4-BE49-F238E27FC236}">
              <a16:creationId xmlns:a16="http://schemas.microsoft.com/office/drawing/2014/main" id="{00000000-0008-0000-0000-00005C200000}"/>
            </a:ext>
          </a:extLst>
        </xdr:cNvPr>
        <xdr:cNvSpPr txBox="1">
          <a:spLocks noChangeArrowheads="1"/>
        </xdr:cNvSpPr>
      </xdr:nvSpPr>
      <xdr:spPr bwMode="auto">
        <a:xfrm>
          <a:off x="1543050" y="2591752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82</xdr:row>
      <xdr:rowOff>0</xdr:rowOff>
    </xdr:from>
    <xdr:ext cx="2363253" cy="357702"/>
    <xdr:sp macro="" textlink="">
      <xdr:nvSpPr>
        <xdr:cNvPr id="8285" name="Text Box 2" hidden="1">
          <a:extLst>
            <a:ext uri="{FF2B5EF4-FFF2-40B4-BE49-F238E27FC236}">
              <a16:creationId xmlns:a16="http://schemas.microsoft.com/office/drawing/2014/main" id="{00000000-0008-0000-0000-00005D200000}"/>
            </a:ext>
          </a:extLst>
        </xdr:cNvPr>
        <xdr:cNvSpPr txBox="1">
          <a:spLocks noChangeArrowheads="1"/>
        </xdr:cNvSpPr>
      </xdr:nvSpPr>
      <xdr:spPr bwMode="auto">
        <a:xfrm>
          <a:off x="1543050" y="2591752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82</xdr:row>
      <xdr:rowOff>0</xdr:rowOff>
    </xdr:from>
    <xdr:ext cx="2363253" cy="357702"/>
    <xdr:sp macro="" textlink="">
      <xdr:nvSpPr>
        <xdr:cNvPr id="8286" name="Text Box 2" hidden="1">
          <a:extLst>
            <a:ext uri="{FF2B5EF4-FFF2-40B4-BE49-F238E27FC236}">
              <a16:creationId xmlns:a16="http://schemas.microsoft.com/office/drawing/2014/main" id="{00000000-0008-0000-0000-00005E200000}"/>
            </a:ext>
          </a:extLst>
        </xdr:cNvPr>
        <xdr:cNvSpPr txBox="1">
          <a:spLocks noChangeArrowheads="1"/>
        </xdr:cNvSpPr>
      </xdr:nvSpPr>
      <xdr:spPr bwMode="auto">
        <a:xfrm>
          <a:off x="1543050" y="2591752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82</xdr:row>
      <xdr:rowOff>0</xdr:rowOff>
    </xdr:from>
    <xdr:ext cx="2363253" cy="357702"/>
    <xdr:sp macro="" textlink="">
      <xdr:nvSpPr>
        <xdr:cNvPr id="8287" name="Text Box 2" hidden="1">
          <a:extLst>
            <a:ext uri="{FF2B5EF4-FFF2-40B4-BE49-F238E27FC236}">
              <a16:creationId xmlns:a16="http://schemas.microsoft.com/office/drawing/2014/main" id="{00000000-0008-0000-0000-00005F200000}"/>
            </a:ext>
          </a:extLst>
        </xdr:cNvPr>
        <xdr:cNvSpPr txBox="1">
          <a:spLocks noChangeArrowheads="1"/>
        </xdr:cNvSpPr>
      </xdr:nvSpPr>
      <xdr:spPr bwMode="auto">
        <a:xfrm>
          <a:off x="1543050" y="2591752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82</xdr:row>
      <xdr:rowOff>0</xdr:rowOff>
    </xdr:from>
    <xdr:ext cx="2363253" cy="357702"/>
    <xdr:sp macro="" textlink="">
      <xdr:nvSpPr>
        <xdr:cNvPr id="8288" name="Text Box 2" hidden="1">
          <a:extLst>
            <a:ext uri="{FF2B5EF4-FFF2-40B4-BE49-F238E27FC236}">
              <a16:creationId xmlns:a16="http://schemas.microsoft.com/office/drawing/2014/main" id="{00000000-0008-0000-0000-000060200000}"/>
            </a:ext>
          </a:extLst>
        </xdr:cNvPr>
        <xdr:cNvSpPr txBox="1">
          <a:spLocks noChangeArrowheads="1"/>
        </xdr:cNvSpPr>
      </xdr:nvSpPr>
      <xdr:spPr bwMode="auto">
        <a:xfrm>
          <a:off x="1543050" y="2591752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82</xdr:row>
      <xdr:rowOff>0</xdr:rowOff>
    </xdr:from>
    <xdr:ext cx="2363253" cy="357702"/>
    <xdr:sp macro="" textlink="">
      <xdr:nvSpPr>
        <xdr:cNvPr id="8289" name="Text Box 2" hidden="1">
          <a:extLst>
            <a:ext uri="{FF2B5EF4-FFF2-40B4-BE49-F238E27FC236}">
              <a16:creationId xmlns:a16="http://schemas.microsoft.com/office/drawing/2014/main" id="{00000000-0008-0000-0000-000061200000}"/>
            </a:ext>
          </a:extLst>
        </xdr:cNvPr>
        <xdr:cNvSpPr txBox="1">
          <a:spLocks noChangeArrowheads="1"/>
        </xdr:cNvSpPr>
      </xdr:nvSpPr>
      <xdr:spPr bwMode="auto">
        <a:xfrm>
          <a:off x="1543050" y="2591752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82</xdr:row>
      <xdr:rowOff>0</xdr:rowOff>
    </xdr:from>
    <xdr:ext cx="2363253" cy="357702"/>
    <xdr:sp macro="" textlink="">
      <xdr:nvSpPr>
        <xdr:cNvPr id="8290" name="Text Box 2" hidden="1">
          <a:extLst>
            <a:ext uri="{FF2B5EF4-FFF2-40B4-BE49-F238E27FC236}">
              <a16:creationId xmlns:a16="http://schemas.microsoft.com/office/drawing/2014/main" id="{00000000-0008-0000-0000-000062200000}"/>
            </a:ext>
          </a:extLst>
        </xdr:cNvPr>
        <xdr:cNvSpPr txBox="1">
          <a:spLocks noChangeArrowheads="1"/>
        </xdr:cNvSpPr>
      </xdr:nvSpPr>
      <xdr:spPr bwMode="auto">
        <a:xfrm>
          <a:off x="1543050" y="2591752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82</xdr:row>
      <xdr:rowOff>0</xdr:rowOff>
    </xdr:from>
    <xdr:ext cx="2363253" cy="357702"/>
    <xdr:sp macro="" textlink="">
      <xdr:nvSpPr>
        <xdr:cNvPr id="8291" name="Text Box 2" hidden="1">
          <a:extLst>
            <a:ext uri="{FF2B5EF4-FFF2-40B4-BE49-F238E27FC236}">
              <a16:creationId xmlns:a16="http://schemas.microsoft.com/office/drawing/2014/main" id="{00000000-0008-0000-0000-000063200000}"/>
            </a:ext>
          </a:extLst>
        </xdr:cNvPr>
        <xdr:cNvSpPr txBox="1">
          <a:spLocks noChangeArrowheads="1"/>
        </xdr:cNvSpPr>
      </xdr:nvSpPr>
      <xdr:spPr bwMode="auto">
        <a:xfrm>
          <a:off x="1543050" y="2591752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92" name="Text Box 2" hidden="1">
          <a:extLst>
            <a:ext uri="{FF2B5EF4-FFF2-40B4-BE49-F238E27FC236}">
              <a16:creationId xmlns:a16="http://schemas.microsoft.com/office/drawing/2014/main" id="{00000000-0008-0000-0000-000064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93" name="Text Box 2" hidden="1">
          <a:extLst>
            <a:ext uri="{FF2B5EF4-FFF2-40B4-BE49-F238E27FC236}">
              <a16:creationId xmlns:a16="http://schemas.microsoft.com/office/drawing/2014/main" id="{00000000-0008-0000-0000-000065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94" name="Text Box 2" hidden="1">
          <a:extLst>
            <a:ext uri="{FF2B5EF4-FFF2-40B4-BE49-F238E27FC236}">
              <a16:creationId xmlns:a16="http://schemas.microsoft.com/office/drawing/2014/main" id="{00000000-0008-0000-0000-000066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95" name="Text Box 2" hidden="1">
          <a:extLst>
            <a:ext uri="{FF2B5EF4-FFF2-40B4-BE49-F238E27FC236}">
              <a16:creationId xmlns:a16="http://schemas.microsoft.com/office/drawing/2014/main" id="{00000000-0008-0000-0000-000067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96" name="Text Box 2" hidden="1">
          <a:extLst>
            <a:ext uri="{FF2B5EF4-FFF2-40B4-BE49-F238E27FC236}">
              <a16:creationId xmlns:a16="http://schemas.microsoft.com/office/drawing/2014/main" id="{00000000-0008-0000-0000-000068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97" name="Text Box 2" hidden="1">
          <a:extLst>
            <a:ext uri="{FF2B5EF4-FFF2-40B4-BE49-F238E27FC236}">
              <a16:creationId xmlns:a16="http://schemas.microsoft.com/office/drawing/2014/main" id="{00000000-0008-0000-0000-000069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98" name="Text Box 2" hidden="1">
          <a:extLst>
            <a:ext uri="{FF2B5EF4-FFF2-40B4-BE49-F238E27FC236}">
              <a16:creationId xmlns:a16="http://schemas.microsoft.com/office/drawing/2014/main" id="{00000000-0008-0000-0000-00006A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299" name="Text Box 2" hidden="1">
          <a:extLst>
            <a:ext uri="{FF2B5EF4-FFF2-40B4-BE49-F238E27FC236}">
              <a16:creationId xmlns:a16="http://schemas.microsoft.com/office/drawing/2014/main" id="{00000000-0008-0000-0000-00006B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00" name="Text Box 2" hidden="1">
          <a:extLst>
            <a:ext uri="{FF2B5EF4-FFF2-40B4-BE49-F238E27FC236}">
              <a16:creationId xmlns:a16="http://schemas.microsoft.com/office/drawing/2014/main" id="{00000000-0008-0000-0000-00006C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01" name="Text Box 2" hidden="1">
          <a:extLst>
            <a:ext uri="{FF2B5EF4-FFF2-40B4-BE49-F238E27FC236}">
              <a16:creationId xmlns:a16="http://schemas.microsoft.com/office/drawing/2014/main" id="{00000000-0008-0000-0000-00006D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02" name="Text Box 2" hidden="1">
          <a:extLst>
            <a:ext uri="{FF2B5EF4-FFF2-40B4-BE49-F238E27FC236}">
              <a16:creationId xmlns:a16="http://schemas.microsoft.com/office/drawing/2014/main" id="{00000000-0008-0000-0000-00006E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03" name="Text Box 2" hidden="1">
          <a:extLst>
            <a:ext uri="{FF2B5EF4-FFF2-40B4-BE49-F238E27FC236}">
              <a16:creationId xmlns:a16="http://schemas.microsoft.com/office/drawing/2014/main" id="{00000000-0008-0000-0000-00006F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04" name="Text Box 2" hidden="1">
          <a:extLst>
            <a:ext uri="{FF2B5EF4-FFF2-40B4-BE49-F238E27FC236}">
              <a16:creationId xmlns:a16="http://schemas.microsoft.com/office/drawing/2014/main" id="{00000000-0008-0000-0000-000070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05" name="Text Box 2" hidden="1">
          <a:extLst>
            <a:ext uri="{FF2B5EF4-FFF2-40B4-BE49-F238E27FC236}">
              <a16:creationId xmlns:a16="http://schemas.microsoft.com/office/drawing/2014/main" id="{00000000-0008-0000-0000-000071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06" name="Text Box 2" hidden="1">
          <a:extLst>
            <a:ext uri="{FF2B5EF4-FFF2-40B4-BE49-F238E27FC236}">
              <a16:creationId xmlns:a16="http://schemas.microsoft.com/office/drawing/2014/main" id="{00000000-0008-0000-0000-000072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07" name="Text Box 2" hidden="1">
          <a:extLst>
            <a:ext uri="{FF2B5EF4-FFF2-40B4-BE49-F238E27FC236}">
              <a16:creationId xmlns:a16="http://schemas.microsoft.com/office/drawing/2014/main" id="{00000000-0008-0000-0000-000073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08" name="Text Box 2" hidden="1">
          <a:extLst>
            <a:ext uri="{FF2B5EF4-FFF2-40B4-BE49-F238E27FC236}">
              <a16:creationId xmlns:a16="http://schemas.microsoft.com/office/drawing/2014/main" id="{00000000-0008-0000-0000-000074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09" name="Text Box 2" hidden="1">
          <a:extLst>
            <a:ext uri="{FF2B5EF4-FFF2-40B4-BE49-F238E27FC236}">
              <a16:creationId xmlns:a16="http://schemas.microsoft.com/office/drawing/2014/main" id="{00000000-0008-0000-0000-000075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10" name="Text Box 2" hidden="1">
          <a:extLst>
            <a:ext uri="{FF2B5EF4-FFF2-40B4-BE49-F238E27FC236}">
              <a16:creationId xmlns:a16="http://schemas.microsoft.com/office/drawing/2014/main" id="{00000000-0008-0000-0000-000076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11" name="Text Box 2" hidden="1">
          <a:extLst>
            <a:ext uri="{FF2B5EF4-FFF2-40B4-BE49-F238E27FC236}">
              <a16:creationId xmlns:a16="http://schemas.microsoft.com/office/drawing/2014/main" id="{00000000-0008-0000-0000-000077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12" name="Text Box 2" hidden="1">
          <a:extLst>
            <a:ext uri="{FF2B5EF4-FFF2-40B4-BE49-F238E27FC236}">
              <a16:creationId xmlns:a16="http://schemas.microsoft.com/office/drawing/2014/main" id="{00000000-0008-0000-0000-000078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13" name="Text Box 2" hidden="1">
          <a:extLst>
            <a:ext uri="{FF2B5EF4-FFF2-40B4-BE49-F238E27FC236}">
              <a16:creationId xmlns:a16="http://schemas.microsoft.com/office/drawing/2014/main" id="{00000000-0008-0000-0000-000079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14" name="Text Box 2" hidden="1">
          <a:extLst>
            <a:ext uri="{FF2B5EF4-FFF2-40B4-BE49-F238E27FC236}">
              <a16:creationId xmlns:a16="http://schemas.microsoft.com/office/drawing/2014/main" id="{00000000-0008-0000-0000-00007A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15" name="Text Box 2" hidden="1">
          <a:extLst>
            <a:ext uri="{FF2B5EF4-FFF2-40B4-BE49-F238E27FC236}">
              <a16:creationId xmlns:a16="http://schemas.microsoft.com/office/drawing/2014/main" id="{00000000-0008-0000-0000-00007B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16" name="Text Box 2" hidden="1">
          <a:extLst>
            <a:ext uri="{FF2B5EF4-FFF2-40B4-BE49-F238E27FC236}">
              <a16:creationId xmlns:a16="http://schemas.microsoft.com/office/drawing/2014/main" id="{00000000-0008-0000-0000-00007C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17" name="Text Box 2" hidden="1">
          <a:extLst>
            <a:ext uri="{FF2B5EF4-FFF2-40B4-BE49-F238E27FC236}">
              <a16:creationId xmlns:a16="http://schemas.microsoft.com/office/drawing/2014/main" id="{00000000-0008-0000-0000-00007D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18" name="Text Box 2" hidden="1">
          <a:extLst>
            <a:ext uri="{FF2B5EF4-FFF2-40B4-BE49-F238E27FC236}">
              <a16:creationId xmlns:a16="http://schemas.microsoft.com/office/drawing/2014/main" id="{00000000-0008-0000-0000-00007E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19" name="Text Box 2" hidden="1">
          <a:extLst>
            <a:ext uri="{FF2B5EF4-FFF2-40B4-BE49-F238E27FC236}">
              <a16:creationId xmlns:a16="http://schemas.microsoft.com/office/drawing/2014/main" id="{00000000-0008-0000-0000-00007F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20" name="Text Box 2" hidden="1">
          <a:extLst>
            <a:ext uri="{FF2B5EF4-FFF2-40B4-BE49-F238E27FC236}">
              <a16:creationId xmlns:a16="http://schemas.microsoft.com/office/drawing/2014/main" id="{00000000-0008-0000-0000-000080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21" name="Text Box 2" hidden="1">
          <a:extLst>
            <a:ext uri="{FF2B5EF4-FFF2-40B4-BE49-F238E27FC236}">
              <a16:creationId xmlns:a16="http://schemas.microsoft.com/office/drawing/2014/main" id="{00000000-0008-0000-0000-000081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22" name="Text Box 2" hidden="1">
          <a:extLst>
            <a:ext uri="{FF2B5EF4-FFF2-40B4-BE49-F238E27FC236}">
              <a16:creationId xmlns:a16="http://schemas.microsoft.com/office/drawing/2014/main" id="{00000000-0008-0000-0000-000082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23" name="Text Box 2" hidden="1">
          <a:extLst>
            <a:ext uri="{FF2B5EF4-FFF2-40B4-BE49-F238E27FC236}">
              <a16:creationId xmlns:a16="http://schemas.microsoft.com/office/drawing/2014/main" id="{00000000-0008-0000-0000-000083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24" name="Text Box 2" hidden="1">
          <a:extLst>
            <a:ext uri="{FF2B5EF4-FFF2-40B4-BE49-F238E27FC236}">
              <a16:creationId xmlns:a16="http://schemas.microsoft.com/office/drawing/2014/main" id="{00000000-0008-0000-0000-000084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25" name="Text Box 2" hidden="1">
          <a:extLst>
            <a:ext uri="{FF2B5EF4-FFF2-40B4-BE49-F238E27FC236}">
              <a16:creationId xmlns:a16="http://schemas.microsoft.com/office/drawing/2014/main" id="{00000000-0008-0000-0000-000085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26" name="Text Box 2" hidden="1">
          <a:extLst>
            <a:ext uri="{FF2B5EF4-FFF2-40B4-BE49-F238E27FC236}">
              <a16:creationId xmlns:a16="http://schemas.microsoft.com/office/drawing/2014/main" id="{00000000-0008-0000-0000-000086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27" name="Text Box 2" hidden="1">
          <a:extLst>
            <a:ext uri="{FF2B5EF4-FFF2-40B4-BE49-F238E27FC236}">
              <a16:creationId xmlns:a16="http://schemas.microsoft.com/office/drawing/2014/main" id="{00000000-0008-0000-0000-000087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28" name="Text Box 2" hidden="1">
          <a:extLst>
            <a:ext uri="{FF2B5EF4-FFF2-40B4-BE49-F238E27FC236}">
              <a16:creationId xmlns:a16="http://schemas.microsoft.com/office/drawing/2014/main" id="{00000000-0008-0000-0000-000088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29" name="Text Box 2" hidden="1">
          <a:extLst>
            <a:ext uri="{FF2B5EF4-FFF2-40B4-BE49-F238E27FC236}">
              <a16:creationId xmlns:a16="http://schemas.microsoft.com/office/drawing/2014/main" id="{00000000-0008-0000-0000-000089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30" name="Text Box 2" hidden="1">
          <a:extLst>
            <a:ext uri="{FF2B5EF4-FFF2-40B4-BE49-F238E27FC236}">
              <a16:creationId xmlns:a16="http://schemas.microsoft.com/office/drawing/2014/main" id="{00000000-0008-0000-0000-00008A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31" name="Text Box 2" hidden="1">
          <a:extLst>
            <a:ext uri="{FF2B5EF4-FFF2-40B4-BE49-F238E27FC236}">
              <a16:creationId xmlns:a16="http://schemas.microsoft.com/office/drawing/2014/main" id="{00000000-0008-0000-0000-00008B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32" name="Text Box 2" hidden="1">
          <a:extLst>
            <a:ext uri="{FF2B5EF4-FFF2-40B4-BE49-F238E27FC236}">
              <a16:creationId xmlns:a16="http://schemas.microsoft.com/office/drawing/2014/main" id="{00000000-0008-0000-0000-00008C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33" name="Text Box 2" hidden="1">
          <a:extLst>
            <a:ext uri="{FF2B5EF4-FFF2-40B4-BE49-F238E27FC236}">
              <a16:creationId xmlns:a16="http://schemas.microsoft.com/office/drawing/2014/main" id="{00000000-0008-0000-0000-00008D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34" name="Text Box 2" hidden="1">
          <a:extLst>
            <a:ext uri="{FF2B5EF4-FFF2-40B4-BE49-F238E27FC236}">
              <a16:creationId xmlns:a16="http://schemas.microsoft.com/office/drawing/2014/main" id="{00000000-0008-0000-0000-00008E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35" name="Text Box 2" hidden="1">
          <a:extLst>
            <a:ext uri="{FF2B5EF4-FFF2-40B4-BE49-F238E27FC236}">
              <a16:creationId xmlns:a16="http://schemas.microsoft.com/office/drawing/2014/main" id="{00000000-0008-0000-0000-00008F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36" name="Text Box 2" hidden="1">
          <a:extLst>
            <a:ext uri="{FF2B5EF4-FFF2-40B4-BE49-F238E27FC236}">
              <a16:creationId xmlns:a16="http://schemas.microsoft.com/office/drawing/2014/main" id="{00000000-0008-0000-0000-000090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37" name="Text Box 2" hidden="1">
          <a:extLst>
            <a:ext uri="{FF2B5EF4-FFF2-40B4-BE49-F238E27FC236}">
              <a16:creationId xmlns:a16="http://schemas.microsoft.com/office/drawing/2014/main" id="{00000000-0008-0000-0000-000091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38" name="Text Box 2" hidden="1">
          <a:extLst>
            <a:ext uri="{FF2B5EF4-FFF2-40B4-BE49-F238E27FC236}">
              <a16:creationId xmlns:a16="http://schemas.microsoft.com/office/drawing/2014/main" id="{00000000-0008-0000-0000-000092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39" name="Text Box 2" hidden="1">
          <a:extLst>
            <a:ext uri="{FF2B5EF4-FFF2-40B4-BE49-F238E27FC236}">
              <a16:creationId xmlns:a16="http://schemas.microsoft.com/office/drawing/2014/main" id="{00000000-0008-0000-0000-000093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82</xdr:row>
      <xdr:rowOff>0</xdr:rowOff>
    </xdr:from>
    <xdr:ext cx="2363253" cy="357702"/>
    <xdr:sp macro="" textlink="">
      <xdr:nvSpPr>
        <xdr:cNvPr id="8340" name="Text Box 2" hidden="1">
          <a:extLst>
            <a:ext uri="{FF2B5EF4-FFF2-40B4-BE49-F238E27FC236}">
              <a16:creationId xmlns:a16="http://schemas.microsoft.com/office/drawing/2014/main" id="{00000000-0008-0000-0000-000094200000}"/>
            </a:ext>
          </a:extLst>
        </xdr:cNvPr>
        <xdr:cNvSpPr txBox="1">
          <a:spLocks noChangeArrowheads="1"/>
        </xdr:cNvSpPr>
      </xdr:nvSpPr>
      <xdr:spPr bwMode="auto">
        <a:xfrm>
          <a:off x="1543050" y="2591752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82</xdr:row>
      <xdr:rowOff>0</xdr:rowOff>
    </xdr:from>
    <xdr:ext cx="2363253" cy="357702"/>
    <xdr:sp macro="" textlink="">
      <xdr:nvSpPr>
        <xdr:cNvPr id="8341" name="Text Box 2" hidden="1">
          <a:extLst>
            <a:ext uri="{FF2B5EF4-FFF2-40B4-BE49-F238E27FC236}">
              <a16:creationId xmlns:a16="http://schemas.microsoft.com/office/drawing/2014/main" id="{00000000-0008-0000-0000-000095200000}"/>
            </a:ext>
          </a:extLst>
        </xdr:cNvPr>
        <xdr:cNvSpPr txBox="1">
          <a:spLocks noChangeArrowheads="1"/>
        </xdr:cNvSpPr>
      </xdr:nvSpPr>
      <xdr:spPr bwMode="auto">
        <a:xfrm>
          <a:off x="1543050" y="2591752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82</xdr:row>
      <xdr:rowOff>0</xdr:rowOff>
    </xdr:from>
    <xdr:ext cx="2363253" cy="357702"/>
    <xdr:sp macro="" textlink="">
      <xdr:nvSpPr>
        <xdr:cNvPr id="8342" name="Text Box 2" hidden="1">
          <a:extLst>
            <a:ext uri="{FF2B5EF4-FFF2-40B4-BE49-F238E27FC236}">
              <a16:creationId xmlns:a16="http://schemas.microsoft.com/office/drawing/2014/main" id="{00000000-0008-0000-0000-000096200000}"/>
            </a:ext>
          </a:extLst>
        </xdr:cNvPr>
        <xdr:cNvSpPr txBox="1">
          <a:spLocks noChangeArrowheads="1"/>
        </xdr:cNvSpPr>
      </xdr:nvSpPr>
      <xdr:spPr bwMode="auto">
        <a:xfrm>
          <a:off x="1543050" y="2591752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82</xdr:row>
      <xdr:rowOff>0</xdr:rowOff>
    </xdr:from>
    <xdr:ext cx="2363253" cy="357702"/>
    <xdr:sp macro="" textlink="">
      <xdr:nvSpPr>
        <xdr:cNvPr id="8343" name="Text Box 2" hidden="1">
          <a:extLst>
            <a:ext uri="{FF2B5EF4-FFF2-40B4-BE49-F238E27FC236}">
              <a16:creationId xmlns:a16="http://schemas.microsoft.com/office/drawing/2014/main" id="{00000000-0008-0000-0000-000097200000}"/>
            </a:ext>
          </a:extLst>
        </xdr:cNvPr>
        <xdr:cNvSpPr txBox="1">
          <a:spLocks noChangeArrowheads="1"/>
        </xdr:cNvSpPr>
      </xdr:nvSpPr>
      <xdr:spPr bwMode="auto">
        <a:xfrm>
          <a:off x="1543050" y="2591752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82</xdr:row>
      <xdr:rowOff>0</xdr:rowOff>
    </xdr:from>
    <xdr:ext cx="2363253" cy="357702"/>
    <xdr:sp macro="" textlink="">
      <xdr:nvSpPr>
        <xdr:cNvPr id="8344" name="Text Box 2" hidden="1">
          <a:extLst>
            <a:ext uri="{FF2B5EF4-FFF2-40B4-BE49-F238E27FC236}">
              <a16:creationId xmlns:a16="http://schemas.microsoft.com/office/drawing/2014/main" id="{00000000-0008-0000-0000-000098200000}"/>
            </a:ext>
          </a:extLst>
        </xdr:cNvPr>
        <xdr:cNvSpPr txBox="1">
          <a:spLocks noChangeArrowheads="1"/>
        </xdr:cNvSpPr>
      </xdr:nvSpPr>
      <xdr:spPr bwMode="auto">
        <a:xfrm>
          <a:off x="1543050" y="2591752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82</xdr:row>
      <xdr:rowOff>0</xdr:rowOff>
    </xdr:from>
    <xdr:ext cx="2363253" cy="357702"/>
    <xdr:sp macro="" textlink="">
      <xdr:nvSpPr>
        <xdr:cNvPr id="8345" name="Text Box 2" hidden="1">
          <a:extLst>
            <a:ext uri="{FF2B5EF4-FFF2-40B4-BE49-F238E27FC236}">
              <a16:creationId xmlns:a16="http://schemas.microsoft.com/office/drawing/2014/main" id="{00000000-0008-0000-0000-000099200000}"/>
            </a:ext>
          </a:extLst>
        </xdr:cNvPr>
        <xdr:cNvSpPr txBox="1">
          <a:spLocks noChangeArrowheads="1"/>
        </xdr:cNvSpPr>
      </xdr:nvSpPr>
      <xdr:spPr bwMode="auto">
        <a:xfrm>
          <a:off x="1543050" y="2591752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82</xdr:row>
      <xdr:rowOff>0</xdr:rowOff>
    </xdr:from>
    <xdr:ext cx="2363253" cy="357702"/>
    <xdr:sp macro="" textlink="">
      <xdr:nvSpPr>
        <xdr:cNvPr id="8346" name="Text Box 2" hidden="1">
          <a:extLst>
            <a:ext uri="{FF2B5EF4-FFF2-40B4-BE49-F238E27FC236}">
              <a16:creationId xmlns:a16="http://schemas.microsoft.com/office/drawing/2014/main" id="{00000000-0008-0000-0000-00009A200000}"/>
            </a:ext>
          </a:extLst>
        </xdr:cNvPr>
        <xdr:cNvSpPr txBox="1">
          <a:spLocks noChangeArrowheads="1"/>
        </xdr:cNvSpPr>
      </xdr:nvSpPr>
      <xdr:spPr bwMode="auto">
        <a:xfrm>
          <a:off x="1543050" y="2591752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82</xdr:row>
      <xdr:rowOff>0</xdr:rowOff>
    </xdr:from>
    <xdr:ext cx="2363253" cy="357702"/>
    <xdr:sp macro="" textlink="">
      <xdr:nvSpPr>
        <xdr:cNvPr id="8347" name="Text Box 2" hidden="1">
          <a:extLst>
            <a:ext uri="{FF2B5EF4-FFF2-40B4-BE49-F238E27FC236}">
              <a16:creationId xmlns:a16="http://schemas.microsoft.com/office/drawing/2014/main" id="{00000000-0008-0000-0000-00009B200000}"/>
            </a:ext>
          </a:extLst>
        </xdr:cNvPr>
        <xdr:cNvSpPr txBox="1">
          <a:spLocks noChangeArrowheads="1"/>
        </xdr:cNvSpPr>
      </xdr:nvSpPr>
      <xdr:spPr bwMode="auto">
        <a:xfrm>
          <a:off x="1543050" y="2591752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348" name="Text Box 33" hidden="1">
          <a:extLst>
            <a:ext uri="{FF2B5EF4-FFF2-40B4-BE49-F238E27FC236}">
              <a16:creationId xmlns:a16="http://schemas.microsoft.com/office/drawing/2014/main" id="{00000000-0008-0000-0000-00009C20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349" name="Text Box 34" hidden="1">
          <a:extLst>
            <a:ext uri="{FF2B5EF4-FFF2-40B4-BE49-F238E27FC236}">
              <a16:creationId xmlns:a16="http://schemas.microsoft.com/office/drawing/2014/main" id="{00000000-0008-0000-0000-00009D20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350" name="Text Box 33" hidden="1">
          <a:extLst>
            <a:ext uri="{FF2B5EF4-FFF2-40B4-BE49-F238E27FC236}">
              <a16:creationId xmlns:a16="http://schemas.microsoft.com/office/drawing/2014/main" id="{00000000-0008-0000-0000-00009E20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351" name="Text Box 34" hidden="1">
          <a:extLst>
            <a:ext uri="{FF2B5EF4-FFF2-40B4-BE49-F238E27FC236}">
              <a16:creationId xmlns:a16="http://schemas.microsoft.com/office/drawing/2014/main" id="{00000000-0008-0000-0000-00009F20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352" name="Text Box 33" hidden="1">
          <a:extLst>
            <a:ext uri="{FF2B5EF4-FFF2-40B4-BE49-F238E27FC236}">
              <a16:creationId xmlns:a16="http://schemas.microsoft.com/office/drawing/2014/main" id="{00000000-0008-0000-0000-0000A020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353" name="Text Box 34" hidden="1">
          <a:extLst>
            <a:ext uri="{FF2B5EF4-FFF2-40B4-BE49-F238E27FC236}">
              <a16:creationId xmlns:a16="http://schemas.microsoft.com/office/drawing/2014/main" id="{00000000-0008-0000-0000-0000A120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54" name="Text Box 2" hidden="1">
          <a:extLst>
            <a:ext uri="{FF2B5EF4-FFF2-40B4-BE49-F238E27FC236}">
              <a16:creationId xmlns:a16="http://schemas.microsoft.com/office/drawing/2014/main" id="{00000000-0008-0000-0000-0000A2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55" name="Text Box 2" hidden="1">
          <a:extLst>
            <a:ext uri="{FF2B5EF4-FFF2-40B4-BE49-F238E27FC236}">
              <a16:creationId xmlns:a16="http://schemas.microsoft.com/office/drawing/2014/main" id="{00000000-0008-0000-0000-0000A3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56" name="Text Box 2" hidden="1">
          <a:extLst>
            <a:ext uri="{FF2B5EF4-FFF2-40B4-BE49-F238E27FC236}">
              <a16:creationId xmlns:a16="http://schemas.microsoft.com/office/drawing/2014/main" id="{00000000-0008-0000-0000-0000A4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57" name="Text Box 2" hidden="1">
          <a:extLst>
            <a:ext uri="{FF2B5EF4-FFF2-40B4-BE49-F238E27FC236}">
              <a16:creationId xmlns:a16="http://schemas.microsoft.com/office/drawing/2014/main" id="{00000000-0008-0000-0000-0000A5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58" name="Text Box 2" hidden="1">
          <a:extLst>
            <a:ext uri="{FF2B5EF4-FFF2-40B4-BE49-F238E27FC236}">
              <a16:creationId xmlns:a16="http://schemas.microsoft.com/office/drawing/2014/main" id="{00000000-0008-0000-0000-0000A6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59" name="Text Box 2" hidden="1">
          <a:extLst>
            <a:ext uri="{FF2B5EF4-FFF2-40B4-BE49-F238E27FC236}">
              <a16:creationId xmlns:a16="http://schemas.microsoft.com/office/drawing/2014/main" id="{00000000-0008-0000-0000-0000A7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60" name="Text Box 2" hidden="1">
          <a:extLst>
            <a:ext uri="{FF2B5EF4-FFF2-40B4-BE49-F238E27FC236}">
              <a16:creationId xmlns:a16="http://schemas.microsoft.com/office/drawing/2014/main" id="{00000000-0008-0000-0000-0000A8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61" name="Text Box 2" hidden="1">
          <a:extLst>
            <a:ext uri="{FF2B5EF4-FFF2-40B4-BE49-F238E27FC236}">
              <a16:creationId xmlns:a16="http://schemas.microsoft.com/office/drawing/2014/main" id="{00000000-0008-0000-0000-0000A9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62" name="Text Box 2" hidden="1">
          <a:extLst>
            <a:ext uri="{FF2B5EF4-FFF2-40B4-BE49-F238E27FC236}">
              <a16:creationId xmlns:a16="http://schemas.microsoft.com/office/drawing/2014/main" id="{00000000-0008-0000-0000-0000AA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63" name="Text Box 2" hidden="1">
          <a:extLst>
            <a:ext uri="{FF2B5EF4-FFF2-40B4-BE49-F238E27FC236}">
              <a16:creationId xmlns:a16="http://schemas.microsoft.com/office/drawing/2014/main" id="{00000000-0008-0000-0000-0000AB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64" name="Text Box 2" hidden="1">
          <a:extLst>
            <a:ext uri="{FF2B5EF4-FFF2-40B4-BE49-F238E27FC236}">
              <a16:creationId xmlns:a16="http://schemas.microsoft.com/office/drawing/2014/main" id="{00000000-0008-0000-0000-0000AC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65" name="Text Box 2" hidden="1">
          <a:extLst>
            <a:ext uri="{FF2B5EF4-FFF2-40B4-BE49-F238E27FC236}">
              <a16:creationId xmlns:a16="http://schemas.microsoft.com/office/drawing/2014/main" id="{00000000-0008-0000-0000-0000AD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66" name="Text Box 2" hidden="1">
          <a:extLst>
            <a:ext uri="{FF2B5EF4-FFF2-40B4-BE49-F238E27FC236}">
              <a16:creationId xmlns:a16="http://schemas.microsoft.com/office/drawing/2014/main" id="{00000000-0008-0000-0000-0000AE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67" name="Text Box 2" hidden="1">
          <a:extLst>
            <a:ext uri="{FF2B5EF4-FFF2-40B4-BE49-F238E27FC236}">
              <a16:creationId xmlns:a16="http://schemas.microsoft.com/office/drawing/2014/main" id="{00000000-0008-0000-0000-0000AF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68" name="Text Box 2" hidden="1">
          <a:extLst>
            <a:ext uri="{FF2B5EF4-FFF2-40B4-BE49-F238E27FC236}">
              <a16:creationId xmlns:a16="http://schemas.microsoft.com/office/drawing/2014/main" id="{00000000-0008-0000-0000-0000B0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69" name="Text Box 2" hidden="1">
          <a:extLst>
            <a:ext uri="{FF2B5EF4-FFF2-40B4-BE49-F238E27FC236}">
              <a16:creationId xmlns:a16="http://schemas.microsoft.com/office/drawing/2014/main" id="{00000000-0008-0000-0000-0000B1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70" name="Text Box 2" hidden="1">
          <a:extLst>
            <a:ext uri="{FF2B5EF4-FFF2-40B4-BE49-F238E27FC236}">
              <a16:creationId xmlns:a16="http://schemas.microsoft.com/office/drawing/2014/main" id="{00000000-0008-0000-0000-0000B2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71" name="Text Box 2" hidden="1">
          <a:extLst>
            <a:ext uri="{FF2B5EF4-FFF2-40B4-BE49-F238E27FC236}">
              <a16:creationId xmlns:a16="http://schemas.microsoft.com/office/drawing/2014/main" id="{00000000-0008-0000-0000-0000B3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72" name="Text Box 2" hidden="1">
          <a:extLst>
            <a:ext uri="{FF2B5EF4-FFF2-40B4-BE49-F238E27FC236}">
              <a16:creationId xmlns:a16="http://schemas.microsoft.com/office/drawing/2014/main" id="{00000000-0008-0000-0000-0000B4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73" name="Text Box 2" hidden="1">
          <a:extLst>
            <a:ext uri="{FF2B5EF4-FFF2-40B4-BE49-F238E27FC236}">
              <a16:creationId xmlns:a16="http://schemas.microsoft.com/office/drawing/2014/main" id="{00000000-0008-0000-0000-0000B5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74" name="Text Box 2" hidden="1">
          <a:extLst>
            <a:ext uri="{FF2B5EF4-FFF2-40B4-BE49-F238E27FC236}">
              <a16:creationId xmlns:a16="http://schemas.microsoft.com/office/drawing/2014/main" id="{00000000-0008-0000-0000-0000B6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75" name="Text Box 2" hidden="1">
          <a:extLst>
            <a:ext uri="{FF2B5EF4-FFF2-40B4-BE49-F238E27FC236}">
              <a16:creationId xmlns:a16="http://schemas.microsoft.com/office/drawing/2014/main" id="{00000000-0008-0000-0000-0000B7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76" name="Text Box 2" hidden="1">
          <a:extLst>
            <a:ext uri="{FF2B5EF4-FFF2-40B4-BE49-F238E27FC236}">
              <a16:creationId xmlns:a16="http://schemas.microsoft.com/office/drawing/2014/main" id="{00000000-0008-0000-0000-0000B8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77" name="Text Box 2" hidden="1">
          <a:extLst>
            <a:ext uri="{FF2B5EF4-FFF2-40B4-BE49-F238E27FC236}">
              <a16:creationId xmlns:a16="http://schemas.microsoft.com/office/drawing/2014/main" id="{00000000-0008-0000-0000-0000B9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78" name="Text Box 2" hidden="1">
          <a:extLst>
            <a:ext uri="{FF2B5EF4-FFF2-40B4-BE49-F238E27FC236}">
              <a16:creationId xmlns:a16="http://schemas.microsoft.com/office/drawing/2014/main" id="{00000000-0008-0000-0000-0000BA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79" name="Text Box 2" hidden="1">
          <a:extLst>
            <a:ext uri="{FF2B5EF4-FFF2-40B4-BE49-F238E27FC236}">
              <a16:creationId xmlns:a16="http://schemas.microsoft.com/office/drawing/2014/main" id="{00000000-0008-0000-0000-0000BB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80" name="Text Box 2" hidden="1">
          <a:extLst>
            <a:ext uri="{FF2B5EF4-FFF2-40B4-BE49-F238E27FC236}">
              <a16:creationId xmlns:a16="http://schemas.microsoft.com/office/drawing/2014/main" id="{00000000-0008-0000-0000-0000BC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81" name="Text Box 2" hidden="1">
          <a:extLst>
            <a:ext uri="{FF2B5EF4-FFF2-40B4-BE49-F238E27FC236}">
              <a16:creationId xmlns:a16="http://schemas.microsoft.com/office/drawing/2014/main" id="{00000000-0008-0000-0000-0000BD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82" name="Text Box 2" hidden="1">
          <a:extLst>
            <a:ext uri="{FF2B5EF4-FFF2-40B4-BE49-F238E27FC236}">
              <a16:creationId xmlns:a16="http://schemas.microsoft.com/office/drawing/2014/main" id="{00000000-0008-0000-0000-0000BE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83" name="Text Box 2" hidden="1">
          <a:extLst>
            <a:ext uri="{FF2B5EF4-FFF2-40B4-BE49-F238E27FC236}">
              <a16:creationId xmlns:a16="http://schemas.microsoft.com/office/drawing/2014/main" id="{00000000-0008-0000-0000-0000BF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84" name="Text Box 2" hidden="1">
          <a:extLst>
            <a:ext uri="{FF2B5EF4-FFF2-40B4-BE49-F238E27FC236}">
              <a16:creationId xmlns:a16="http://schemas.microsoft.com/office/drawing/2014/main" id="{00000000-0008-0000-0000-0000C0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85" name="Text Box 2" hidden="1">
          <a:extLst>
            <a:ext uri="{FF2B5EF4-FFF2-40B4-BE49-F238E27FC236}">
              <a16:creationId xmlns:a16="http://schemas.microsoft.com/office/drawing/2014/main" id="{00000000-0008-0000-0000-0000C1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86" name="Text Box 2" hidden="1">
          <a:extLst>
            <a:ext uri="{FF2B5EF4-FFF2-40B4-BE49-F238E27FC236}">
              <a16:creationId xmlns:a16="http://schemas.microsoft.com/office/drawing/2014/main" id="{00000000-0008-0000-0000-0000C2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87" name="Text Box 2" hidden="1">
          <a:extLst>
            <a:ext uri="{FF2B5EF4-FFF2-40B4-BE49-F238E27FC236}">
              <a16:creationId xmlns:a16="http://schemas.microsoft.com/office/drawing/2014/main" id="{00000000-0008-0000-0000-0000C3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88" name="Text Box 2" hidden="1">
          <a:extLst>
            <a:ext uri="{FF2B5EF4-FFF2-40B4-BE49-F238E27FC236}">
              <a16:creationId xmlns:a16="http://schemas.microsoft.com/office/drawing/2014/main" id="{00000000-0008-0000-0000-0000C4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89" name="Text Box 2" hidden="1">
          <a:extLst>
            <a:ext uri="{FF2B5EF4-FFF2-40B4-BE49-F238E27FC236}">
              <a16:creationId xmlns:a16="http://schemas.microsoft.com/office/drawing/2014/main" id="{00000000-0008-0000-0000-0000C5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90" name="Text Box 2" hidden="1">
          <a:extLst>
            <a:ext uri="{FF2B5EF4-FFF2-40B4-BE49-F238E27FC236}">
              <a16:creationId xmlns:a16="http://schemas.microsoft.com/office/drawing/2014/main" id="{00000000-0008-0000-0000-0000C6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91" name="Text Box 2" hidden="1">
          <a:extLst>
            <a:ext uri="{FF2B5EF4-FFF2-40B4-BE49-F238E27FC236}">
              <a16:creationId xmlns:a16="http://schemas.microsoft.com/office/drawing/2014/main" id="{00000000-0008-0000-0000-0000C7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92" name="Text Box 2" hidden="1">
          <a:extLst>
            <a:ext uri="{FF2B5EF4-FFF2-40B4-BE49-F238E27FC236}">
              <a16:creationId xmlns:a16="http://schemas.microsoft.com/office/drawing/2014/main" id="{00000000-0008-0000-0000-0000C8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393" name="Text Box 2" hidden="1">
          <a:extLst>
            <a:ext uri="{FF2B5EF4-FFF2-40B4-BE49-F238E27FC236}">
              <a16:creationId xmlns:a16="http://schemas.microsoft.com/office/drawing/2014/main" id="{00000000-0008-0000-0000-0000C9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82</xdr:row>
      <xdr:rowOff>0</xdr:rowOff>
    </xdr:from>
    <xdr:ext cx="2363253" cy="357702"/>
    <xdr:sp macro="" textlink="">
      <xdr:nvSpPr>
        <xdr:cNvPr id="8394" name="Text Box 2" hidden="1">
          <a:extLst>
            <a:ext uri="{FF2B5EF4-FFF2-40B4-BE49-F238E27FC236}">
              <a16:creationId xmlns:a16="http://schemas.microsoft.com/office/drawing/2014/main" id="{00000000-0008-0000-0000-0000CA200000}"/>
            </a:ext>
          </a:extLst>
        </xdr:cNvPr>
        <xdr:cNvSpPr txBox="1">
          <a:spLocks noChangeArrowheads="1"/>
        </xdr:cNvSpPr>
      </xdr:nvSpPr>
      <xdr:spPr bwMode="auto">
        <a:xfrm>
          <a:off x="1543050" y="2591752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82</xdr:row>
      <xdr:rowOff>0</xdr:rowOff>
    </xdr:from>
    <xdr:ext cx="2363253" cy="357702"/>
    <xdr:sp macro="" textlink="">
      <xdr:nvSpPr>
        <xdr:cNvPr id="8395" name="Text Box 2" hidden="1">
          <a:extLst>
            <a:ext uri="{FF2B5EF4-FFF2-40B4-BE49-F238E27FC236}">
              <a16:creationId xmlns:a16="http://schemas.microsoft.com/office/drawing/2014/main" id="{00000000-0008-0000-0000-0000CB200000}"/>
            </a:ext>
          </a:extLst>
        </xdr:cNvPr>
        <xdr:cNvSpPr txBox="1">
          <a:spLocks noChangeArrowheads="1"/>
        </xdr:cNvSpPr>
      </xdr:nvSpPr>
      <xdr:spPr bwMode="auto">
        <a:xfrm>
          <a:off x="1543050" y="2591752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82</xdr:row>
      <xdr:rowOff>0</xdr:rowOff>
    </xdr:from>
    <xdr:ext cx="2363253" cy="357702"/>
    <xdr:sp macro="" textlink="">
      <xdr:nvSpPr>
        <xdr:cNvPr id="8396" name="Text Box 2" hidden="1">
          <a:extLst>
            <a:ext uri="{FF2B5EF4-FFF2-40B4-BE49-F238E27FC236}">
              <a16:creationId xmlns:a16="http://schemas.microsoft.com/office/drawing/2014/main" id="{00000000-0008-0000-0000-0000CC200000}"/>
            </a:ext>
          </a:extLst>
        </xdr:cNvPr>
        <xdr:cNvSpPr txBox="1">
          <a:spLocks noChangeArrowheads="1"/>
        </xdr:cNvSpPr>
      </xdr:nvSpPr>
      <xdr:spPr bwMode="auto">
        <a:xfrm>
          <a:off x="1543050" y="2591752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82</xdr:row>
      <xdr:rowOff>0</xdr:rowOff>
    </xdr:from>
    <xdr:ext cx="2363253" cy="357702"/>
    <xdr:sp macro="" textlink="">
      <xdr:nvSpPr>
        <xdr:cNvPr id="8397" name="Text Box 2" hidden="1">
          <a:extLst>
            <a:ext uri="{FF2B5EF4-FFF2-40B4-BE49-F238E27FC236}">
              <a16:creationId xmlns:a16="http://schemas.microsoft.com/office/drawing/2014/main" id="{00000000-0008-0000-0000-0000CD200000}"/>
            </a:ext>
          </a:extLst>
        </xdr:cNvPr>
        <xdr:cNvSpPr txBox="1">
          <a:spLocks noChangeArrowheads="1"/>
        </xdr:cNvSpPr>
      </xdr:nvSpPr>
      <xdr:spPr bwMode="auto">
        <a:xfrm>
          <a:off x="1543050" y="2591752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82</xdr:row>
      <xdr:rowOff>0</xdr:rowOff>
    </xdr:from>
    <xdr:ext cx="2363253" cy="357702"/>
    <xdr:sp macro="" textlink="">
      <xdr:nvSpPr>
        <xdr:cNvPr id="8398" name="Text Box 2" hidden="1">
          <a:extLst>
            <a:ext uri="{FF2B5EF4-FFF2-40B4-BE49-F238E27FC236}">
              <a16:creationId xmlns:a16="http://schemas.microsoft.com/office/drawing/2014/main" id="{00000000-0008-0000-0000-0000CE200000}"/>
            </a:ext>
          </a:extLst>
        </xdr:cNvPr>
        <xdr:cNvSpPr txBox="1">
          <a:spLocks noChangeArrowheads="1"/>
        </xdr:cNvSpPr>
      </xdr:nvSpPr>
      <xdr:spPr bwMode="auto">
        <a:xfrm>
          <a:off x="1543050" y="2591752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82</xdr:row>
      <xdr:rowOff>0</xdr:rowOff>
    </xdr:from>
    <xdr:ext cx="2363253" cy="357702"/>
    <xdr:sp macro="" textlink="">
      <xdr:nvSpPr>
        <xdr:cNvPr id="8399" name="Text Box 2" hidden="1">
          <a:extLst>
            <a:ext uri="{FF2B5EF4-FFF2-40B4-BE49-F238E27FC236}">
              <a16:creationId xmlns:a16="http://schemas.microsoft.com/office/drawing/2014/main" id="{00000000-0008-0000-0000-0000CF200000}"/>
            </a:ext>
          </a:extLst>
        </xdr:cNvPr>
        <xdr:cNvSpPr txBox="1">
          <a:spLocks noChangeArrowheads="1"/>
        </xdr:cNvSpPr>
      </xdr:nvSpPr>
      <xdr:spPr bwMode="auto">
        <a:xfrm>
          <a:off x="1543050" y="2591752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82</xdr:row>
      <xdr:rowOff>0</xdr:rowOff>
    </xdr:from>
    <xdr:ext cx="2363253" cy="357702"/>
    <xdr:sp macro="" textlink="">
      <xdr:nvSpPr>
        <xdr:cNvPr id="8400" name="Text Box 2" hidden="1">
          <a:extLst>
            <a:ext uri="{FF2B5EF4-FFF2-40B4-BE49-F238E27FC236}">
              <a16:creationId xmlns:a16="http://schemas.microsoft.com/office/drawing/2014/main" id="{00000000-0008-0000-0000-0000D0200000}"/>
            </a:ext>
          </a:extLst>
        </xdr:cNvPr>
        <xdr:cNvSpPr txBox="1">
          <a:spLocks noChangeArrowheads="1"/>
        </xdr:cNvSpPr>
      </xdr:nvSpPr>
      <xdr:spPr bwMode="auto">
        <a:xfrm>
          <a:off x="1543050" y="2591752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82</xdr:row>
      <xdr:rowOff>0</xdr:rowOff>
    </xdr:from>
    <xdr:ext cx="2363253" cy="357702"/>
    <xdr:sp macro="" textlink="">
      <xdr:nvSpPr>
        <xdr:cNvPr id="8401" name="Text Box 2" hidden="1">
          <a:extLst>
            <a:ext uri="{FF2B5EF4-FFF2-40B4-BE49-F238E27FC236}">
              <a16:creationId xmlns:a16="http://schemas.microsoft.com/office/drawing/2014/main" id="{00000000-0008-0000-0000-0000D1200000}"/>
            </a:ext>
          </a:extLst>
        </xdr:cNvPr>
        <xdr:cNvSpPr txBox="1">
          <a:spLocks noChangeArrowheads="1"/>
        </xdr:cNvSpPr>
      </xdr:nvSpPr>
      <xdr:spPr bwMode="auto">
        <a:xfrm>
          <a:off x="1543050" y="2591752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02" name="Text Box 33" hidden="1">
          <a:extLst>
            <a:ext uri="{FF2B5EF4-FFF2-40B4-BE49-F238E27FC236}">
              <a16:creationId xmlns:a16="http://schemas.microsoft.com/office/drawing/2014/main" id="{00000000-0008-0000-0000-0000D220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03" name="Text Box 34" hidden="1">
          <a:extLst>
            <a:ext uri="{FF2B5EF4-FFF2-40B4-BE49-F238E27FC236}">
              <a16:creationId xmlns:a16="http://schemas.microsoft.com/office/drawing/2014/main" id="{00000000-0008-0000-0000-0000D320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04" name="Text Box 33" hidden="1">
          <a:extLst>
            <a:ext uri="{FF2B5EF4-FFF2-40B4-BE49-F238E27FC236}">
              <a16:creationId xmlns:a16="http://schemas.microsoft.com/office/drawing/2014/main" id="{00000000-0008-0000-0000-0000D420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05" name="Text Box 34" hidden="1">
          <a:extLst>
            <a:ext uri="{FF2B5EF4-FFF2-40B4-BE49-F238E27FC236}">
              <a16:creationId xmlns:a16="http://schemas.microsoft.com/office/drawing/2014/main" id="{00000000-0008-0000-0000-0000D520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406" name="Text Box 2" hidden="1">
          <a:extLst>
            <a:ext uri="{FF2B5EF4-FFF2-40B4-BE49-F238E27FC236}">
              <a16:creationId xmlns:a16="http://schemas.microsoft.com/office/drawing/2014/main" id="{00000000-0008-0000-0000-0000D6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407" name="Text Box 2" hidden="1">
          <a:extLst>
            <a:ext uri="{FF2B5EF4-FFF2-40B4-BE49-F238E27FC236}">
              <a16:creationId xmlns:a16="http://schemas.microsoft.com/office/drawing/2014/main" id="{00000000-0008-0000-0000-0000D7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408" name="Text Box 2" hidden="1">
          <a:extLst>
            <a:ext uri="{FF2B5EF4-FFF2-40B4-BE49-F238E27FC236}">
              <a16:creationId xmlns:a16="http://schemas.microsoft.com/office/drawing/2014/main" id="{00000000-0008-0000-0000-0000D8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409" name="Text Box 2" hidden="1">
          <a:extLst>
            <a:ext uri="{FF2B5EF4-FFF2-40B4-BE49-F238E27FC236}">
              <a16:creationId xmlns:a16="http://schemas.microsoft.com/office/drawing/2014/main" id="{00000000-0008-0000-0000-0000D9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410" name="Text Box 2" hidden="1">
          <a:extLst>
            <a:ext uri="{FF2B5EF4-FFF2-40B4-BE49-F238E27FC236}">
              <a16:creationId xmlns:a16="http://schemas.microsoft.com/office/drawing/2014/main" id="{00000000-0008-0000-0000-0000DA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411" name="Text Box 2" hidden="1">
          <a:extLst>
            <a:ext uri="{FF2B5EF4-FFF2-40B4-BE49-F238E27FC236}">
              <a16:creationId xmlns:a16="http://schemas.microsoft.com/office/drawing/2014/main" id="{00000000-0008-0000-0000-0000DB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412" name="Text Box 2" hidden="1">
          <a:extLst>
            <a:ext uri="{FF2B5EF4-FFF2-40B4-BE49-F238E27FC236}">
              <a16:creationId xmlns:a16="http://schemas.microsoft.com/office/drawing/2014/main" id="{00000000-0008-0000-0000-0000DC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413" name="Text Box 2" hidden="1">
          <a:extLst>
            <a:ext uri="{FF2B5EF4-FFF2-40B4-BE49-F238E27FC236}">
              <a16:creationId xmlns:a16="http://schemas.microsoft.com/office/drawing/2014/main" id="{00000000-0008-0000-0000-0000DD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414" name="Text Box 2" hidden="1">
          <a:extLst>
            <a:ext uri="{FF2B5EF4-FFF2-40B4-BE49-F238E27FC236}">
              <a16:creationId xmlns:a16="http://schemas.microsoft.com/office/drawing/2014/main" id="{00000000-0008-0000-0000-0000DE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415" name="Text Box 2" hidden="1">
          <a:extLst>
            <a:ext uri="{FF2B5EF4-FFF2-40B4-BE49-F238E27FC236}">
              <a16:creationId xmlns:a16="http://schemas.microsoft.com/office/drawing/2014/main" id="{00000000-0008-0000-0000-0000DF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416" name="Text Box 2" hidden="1">
          <a:extLst>
            <a:ext uri="{FF2B5EF4-FFF2-40B4-BE49-F238E27FC236}">
              <a16:creationId xmlns:a16="http://schemas.microsoft.com/office/drawing/2014/main" id="{00000000-0008-0000-0000-0000E0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417" name="Text Box 2" hidden="1">
          <a:extLst>
            <a:ext uri="{FF2B5EF4-FFF2-40B4-BE49-F238E27FC236}">
              <a16:creationId xmlns:a16="http://schemas.microsoft.com/office/drawing/2014/main" id="{00000000-0008-0000-0000-0000E1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418" name="Text Box 2" hidden="1">
          <a:extLst>
            <a:ext uri="{FF2B5EF4-FFF2-40B4-BE49-F238E27FC236}">
              <a16:creationId xmlns:a16="http://schemas.microsoft.com/office/drawing/2014/main" id="{00000000-0008-0000-0000-0000E2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419" name="Text Box 2" hidden="1">
          <a:extLst>
            <a:ext uri="{FF2B5EF4-FFF2-40B4-BE49-F238E27FC236}">
              <a16:creationId xmlns:a16="http://schemas.microsoft.com/office/drawing/2014/main" id="{00000000-0008-0000-0000-0000E3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420" name="Text Box 2" hidden="1">
          <a:extLst>
            <a:ext uri="{FF2B5EF4-FFF2-40B4-BE49-F238E27FC236}">
              <a16:creationId xmlns:a16="http://schemas.microsoft.com/office/drawing/2014/main" id="{00000000-0008-0000-0000-0000E4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421" name="Text Box 2" hidden="1">
          <a:extLst>
            <a:ext uri="{FF2B5EF4-FFF2-40B4-BE49-F238E27FC236}">
              <a16:creationId xmlns:a16="http://schemas.microsoft.com/office/drawing/2014/main" id="{00000000-0008-0000-0000-0000E5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422" name="Text Box 2" hidden="1">
          <a:extLst>
            <a:ext uri="{FF2B5EF4-FFF2-40B4-BE49-F238E27FC236}">
              <a16:creationId xmlns:a16="http://schemas.microsoft.com/office/drawing/2014/main" id="{00000000-0008-0000-0000-0000E6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423" name="Text Box 2" hidden="1">
          <a:extLst>
            <a:ext uri="{FF2B5EF4-FFF2-40B4-BE49-F238E27FC236}">
              <a16:creationId xmlns:a16="http://schemas.microsoft.com/office/drawing/2014/main" id="{00000000-0008-0000-0000-0000E7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424" name="Text Box 2" hidden="1">
          <a:extLst>
            <a:ext uri="{FF2B5EF4-FFF2-40B4-BE49-F238E27FC236}">
              <a16:creationId xmlns:a16="http://schemas.microsoft.com/office/drawing/2014/main" id="{00000000-0008-0000-0000-0000E8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425" name="Text Box 2" hidden="1">
          <a:extLst>
            <a:ext uri="{FF2B5EF4-FFF2-40B4-BE49-F238E27FC236}">
              <a16:creationId xmlns:a16="http://schemas.microsoft.com/office/drawing/2014/main" id="{00000000-0008-0000-0000-0000E9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426" name="Text Box 2" hidden="1">
          <a:extLst>
            <a:ext uri="{FF2B5EF4-FFF2-40B4-BE49-F238E27FC236}">
              <a16:creationId xmlns:a16="http://schemas.microsoft.com/office/drawing/2014/main" id="{00000000-0008-0000-0000-0000EA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427" name="Text Box 2" hidden="1">
          <a:extLst>
            <a:ext uri="{FF2B5EF4-FFF2-40B4-BE49-F238E27FC236}">
              <a16:creationId xmlns:a16="http://schemas.microsoft.com/office/drawing/2014/main" id="{00000000-0008-0000-0000-0000EB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428" name="Text Box 2" hidden="1">
          <a:extLst>
            <a:ext uri="{FF2B5EF4-FFF2-40B4-BE49-F238E27FC236}">
              <a16:creationId xmlns:a16="http://schemas.microsoft.com/office/drawing/2014/main" id="{00000000-0008-0000-0000-0000EC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82</xdr:row>
      <xdr:rowOff>0</xdr:rowOff>
    </xdr:from>
    <xdr:ext cx="2401353" cy="433171"/>
    <xdr:sp macro="" textlink="">
      <xdr:nvSpPr>
        <xdr:cNvPr id="8429" name="Text Box 2" hidden="1">
          <a:extLst>
            <a:ext uri="{FF2B5EF4-FFF2-40B4-BE49-F238E27FC236}">
              <a16:creationId xmlns:a16="http://schemas.microsoft.com/office/drawing/2014/main" id="{00000000-0008-0000-0000-0000ED200000}"/>
            </a:ext>
          </a:extLst>
        </xdr:cNvPr>
        <xdr:cNvSpPr txBox="1">
          <a:spLocks noChangeArrowheads="1"/>
        </xdr:cNvSpPr>
      </xdr:nvSpPr>
      <xdr:spPr bwMode="auto">
        <a:xfrm>
          <a:off x="1514475" y="2591752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30" name="Text Box 33" hidden="1">
          <a:extLst>
            <a:ext uri="{FF2B5EF4-FFF2-40B4-BE49-F238E27FC236}">
              <a16:creationId xmlns:a16="http://schemas.microsoft.com/office/drawing/2014/main" id="{00000000-0008-0000-0000-0000EE20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31" name="Text Box 34" hidden="1">
          <a:extLst>
            <a:ext uri="{FF2B5EF4-FFF2-40B4-BE49-F238E27FC236}">
              <a16:creationId xmlns:a16="http://schemas.microsoft.com/office/drawing/2014/main" id="{00000000-0008-0000-0000-0000EF20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32" name="Text Box 33" hidden="1">
          <a:extLst>
            <a:ext uri="{FF2B5EF4-FFF2-40B4-BE49-F238E27FC236}">
              <a16:creationId xmlns:a16="http://schemas.microsoft.com/office/drawing/2014/main" id="{00000000-0008-0000-0000-0000F020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33" name="Text Box 34" hidden="1">
          <a:extLst>
            <a:ext uri="{FF2B5EF4-FFF2-40B4-BE49-F238E27FC236}">
              <a16:creationId xmlns:a16="http://schemas.microsoft.com/office/drawing/2014/main" id="{00000000-0008-0000-0000-0000F120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34" name="Text Box 33" hidden="1">
          <a:extLst>
            <a:ext uri="{FF2B5EF4-FFF2-40B4-BE49-F238E27FC236}">
              <a16:creationId xmlns:a16="http://schemas.microsoft.com/office/drawing/2014/main" id="{00000000-0008-0000-0000-0000F220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35" name="Text Box 34" hidden="1">
          <a:extLst>
            <a:ext uri="{FF2B5EF4-FFF2-40B4-BE49-F238E27FC236}">
              <a16:creationId xmlns:a16="http://schemas.microsoft.com/office/drawing/2014/main" id="{00000000-0008-0000-0000-0000F320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36" name="Text Box 33" hidden="1">
          <a:extLst>
            <a:ext uri="{FF2B5EF4-FFF2-40B4-BE49-F238E27FC236}">
              <a16:creationId xmlns:a16="http://schemas.microsoft.com/office/drawing/2014/main" id="{00000000-0008-0000-0000-0000F420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37" name="Text Box 34" hidden="1">
          <a:extLst>
            <a:ext uri="{FF2B5EF4-FFF2-40B4-BE49-F238E27FC236}">
              <a16:creationId xmlns:a16="http://schemas.microsoft.com/office/drawing/2014/main" id="{00000000-0008-0000-0000-0000F520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38" name="Text Box 33" hidden="1">
          <a:extLst>
            <a:ext uri="{FF2B5EF4-FFF2-40B4-BE49-F238E27FC236}">
              <a16:creationId xmlns:a16="http://schemas.microsoft.com/office/drawing/2014/main" id="{00000000-0008-0000-0000-0000F620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39" name="Text Box 34" hidden="1">
          <a:extLst>
            <a:ext uri="{FF2B5EF4-FFF2-40B4-BE49-F238E27FC236}">
              <a16:creationId xmlns:a16="http://schemas.microsoft.com/office/drawing/2014/main" id="{00000000-0008-0000-0000-0000F720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40" name="Text Box 33" hidden="1">
          <a:extLst>
            <a:ext uri="{FF2B5EF4-FFF2-40B4-BE49-F238E27FC236}">
              <a16:creationId xmlns:a16="http://schemas.microsoft.com/office/drawing/2014/main" id="{00000000-0008-0000-0000-0000F820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41" name="Text Box 34" hidden="1">
          <a:extLst>
            <a:ext uri="{FF2B5EF4-FFF2-40B4-BE49-F238E27FC236}">
              <a16:creationId xmlns:a16="http://schemas.microsoft.com/office/drawing/2014/main" id="{00000000-0008-0000-0000-0000F920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42" name="Text Box 33" hidden="1">
          <a:extLst>
            <a:ext uri="{FF2B5EF4-FFF2-40B4-BE49-F238E27FC236}">
              <a16:creationId xmlns:a16="http://schemas.microsoft.com/office/drawing/2014/main" id="{00000000-0008-0000-0000-0000FA20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43" name="Text Box 34" hidden="1">
          <a:extLst>
            <a:ext uri="{FF2B5EF4-FFF2-40B4-BE49-F238E27FC236}">
              <a16:creationId xmlns:a16="http://schemas.microsoft.com/office/drawing/2014/main" id="{00000000-0008-0000-0000-0000FB20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44" name="Text Box 33" hidden="1">
          <a:extLst>
            <a:ext uri="{FF2B5EF4-FFF2-40B4-BE49-F238E27FC236}">
              <a16:creationId xmlns:a16="http://schemas.microsoft.com/office/drawing/2014/main" id="{00000000-0008-0000-0000-0000FC20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45" name="Text Box 34" hidden="1">
          <a:extLst>
            <a:ext uri="{FF2B5EF4-FFF2-40B4-BE49-F238E27FC236}">
              <a16:creationId xmlns:a16="http://schemas.microsoft.com/office/drawing/2014/main" id="{00000000-0008-0000-0000-0000FD20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46" name="Text Box 33" hidden="1">
          <a:extLst>
            <a:ext uri="{FF2B5EF4-FFF2-40B4-BE49-F238E27FC236}">
              <a16:creationId xmlns:a16="http://schemas.microsoft.com/office/drawing/2014/main" id="{00000000-0008-0000-0000-0000FE20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47" name="Text Box 34" hidden="1">
          <a:extLst>
            <a:ext uri="{FF2B5EF4-FFF2-40B4-BE49-F238E27FC236}">
              <a16:creationId xmlns:a16="http://schemas.microsoft.com/office/drawing/2014/main" id="{00000000-0008-0000-0000-0000FF20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48" name="Text Box 43" hidden="1">
          <a:extLst>
            <a:ext uri="{FF2B5EF4-FFF2-40B4-BE49-F238E27FC236}">
              <a16:creationId xmlns:a16="http://schemas.microsoft.com/office/drawing/2014/main" id="{00000000-0008-0000-0000-00000021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49" name="Text Box 44" hidden="1">
          <a:extLst>
            <a:ext uri="{FF2B5EF4-FFF2-40B4-BE49-F238E27FC236}">
              <a16:creationId xmlns:a16="http://schemas.microsoft.com/office/drawing/2014/main" id="{00000000-0008-0000-0000-00000121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50" name="Text Box 33" hidden="1">
          <a:extLst>
            <a:ext uri="{FF2B5EF4-FFF2-40B4-BE49-F238E27FC236}">
              <a16:creationId xmlns:a16="http://schemas.microsoft.com/office/drawing/2014/main" id="{00000000-0008-0000-0000-00000221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51" name="Text Box 34" hidden="1">
          <a:extLst>
            <a:ext uri="{FF2B5EF4-FFF2-40B4-BE49-F238E27FC236}">
              <a16:creationId xmlns:a16="http://schemas.microsoft.com/office/drawing/2014/main" id="{00000000-0008-0000-0000-00000321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52" name="Text Box 43" hidden="1">
          <a:extLst>
            <a:ext uri="{FF2B5EF4-FFF2-40B4-BE49-F238E27FC236}">
              <a16:creationId xmlns:a16="http://schemas.microsoft.com/office/drawing/2014/main" id="{00000000-0008-0000-0000-00000421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53" name="Text Box 44" hidden="1">
          <a:extLst>
            <a:ext uri="{FF2B5EF4-FFF2-40B4-BE49-F238E27FC236}">
              <a16:creationId xmlns:a16="http://schemas.microsoft.com/office/drawing/2014/main" id="{00000000-0008-0000-0000-00000521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54" name="Text Box 33" hidden="1">
          <a:extLst>
            <a:ext uri="{FF2B5EF4-FFF2-40B4-BE49-F238E27FC236}">
              <a16:creationId xmlns:a16="http://schemas.microsoft.com/office/drawing/2014/main" id="{00000000-0008-0000-0000-00000621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55" name="Text Box 34" hidden="1">
          <a:extLst>
            <a:ext uri="{FF2B5EF4-FFF2-40B4-BE49-F238E27FC236}">
              <a16:creationId xmlns:a16="http://schemas.microsoft.com/office/drawing/2014/main" id="{00000000-0008-0000-0000-00000721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56" name="Text Box 33" hidden="1">
          <a:extLst>
            <a:ext uri="{FF2B5EF4-FFF2-40B4-BE49-F238E27FC236}">
              <a16:creationId xmlns:a16="http://schemas.microsoft.com/office/drawing/2014/main" id="{00000000-0008-0000-0000-00000821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57" name="Text Box 34" hidden="1">
          <a:extLst>
            <a:ext uri="{FF2B5EF4-FFF2-40B4-BE49-F238E27FC236}">
              <a16:creationId xmlns:a16="http://schemas.microsoft.com/office/drawing/2014/main" id="{00000000-0008-0000-0000-00000921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58" name="Text Box 33" hidden="1">
          <a:extLst>
            <a:ext uri="{FF2B5EF4-FFF2-40B4-BE49-F238E27FC236}">
              <a16:creationId xmlns:a16="http://schemas.microsoft.com/office/drawing/2014/main" id="{00000000-0008-0000-0000-00000A21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59" name="Text Box 34" hidden="1">
          <a:extLst>
            <a:ext uri="{FF2B5EF4-FFF2-40B4-BE49-F238E27FC236}">
              <a16:creationId xmlns:a16="http://schemas.microsoft.com/office/drawing/2014/main" id="{00000000-0008-0000-0000-00000B21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60" name="Text Box 43" hidden="1">
          <a:extLst>
            <a:ext uri="{FF2B5EF4-FFF2-40B4-BE49-F238E27FC236}">
              <a16:creationId xmlns:a16="http://schemas.microsoft.com/office/drawing/2014/main" id="{00000000-0008-0000-0000-00000C21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61" name="Text Box 44" hidden="1">
          <a:extLst>
            <a:ext uri="{FF2B5EF4-FFF2-40B4-BE49-F238E27FC236}">
              <a16:creationId xmlns:a16="http://schemas.microsoft.com/office/drawing/2014/main" id="{00000000-0008-0000-0000-00000D21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62" name="Text Box 33" hidden="1">
          <a:extLst>
            <a:ext uri="{FF2B5EF4-FFF2-40B4-BE49-F238E27FC236}">
              <a16:creationId xmlns:a16="http://schemas.microsoft.com/office/drawing/2014/main" id="{00000000-0008-0000-0000-00000E21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63" name="Text Box 34" hidden="1">
          <a:extLst>
            <a:ext uri="{FF2B5EF4-FFF2-40B4-BE49-F238E27FC236}">
              <a16:creationId xmlns:a16="http://schemas.microsoft.com/office/drawing/2014/main" id="{00000000-0008-0000-0000-00000F21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64" name="Text Box 43" hidden="1">
          <a:extLst>
            <a:ext uri="{FF2B5EF4-FFF2-40B4-BE49-F238E27FC236}">
              <a16:creationId xmlns:a16="http://schemas.microsoft.com/office/drawing/2014/main" id="{00000000-0008-0000-0000-00001021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65" name="Text Box 44" hidden="1">
          <a:extLst>
            <a:ext uri="{FF2B5EF4-FFF2-40B4-BE49-F238E27FC236}">
              <a16:creationId xmlns:a16="http://schemas.microsoft.com/office/drawing/2014/main" id="{00000000-0008-0000-0000-00001121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66" name="Text Box 33" hidden="1">
          <a:extLst>
            <a:ext uri="{FF2B5EF4-FFF2-40B4-BE49-F238E27FC236}">
              <a16:creationId xmlns:a16="http://schemas.microsoft.com/office/drawing/2014/main" id="{00000000-0008-0000-0000-00001221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67" name="Text Box 34" hidden="1">
          <a:extLst>
            <a:ext uri="{FF2B5EF4-FFF2-40B4-BE49-F238E27FC236}">
              <a16:creationId xmlns:a16="http://schemas.microsoft.com/office/drawing/2014/main" id="{00000000-0008-0000-0000-00001321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68" name="Text Box 33" hidden="1">
          <a:extLst>
            <a:ext uri="{FF2B5EF4-FFF2-40B4-BE49-F238E27FC236}">
              <a16:creationId xmlns:a16="http://schemas.microsoft.com/office/drawing/2014/main" id="{00000000-0008-0000-0000-00001421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69" name="Text Box 34" hidden="1">
          <a:extLst>
            <a:ext uri="{FF2B5EF4-FFF2-40B4-BE49-F238E27FC236}">
              <a16:creationId xmlns:a16="http://schemas.microsoft.com/office/drawing/2014/main" id="{00000000-0008-0000-0000-00001521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70" name="Text Box 33" hidden="1">
          <a:extLst>
            <a:ext uri="{FF2B5EF4-FFF2-40B4-BE49-F238E27FC236}">
              <a16:creationId xmlns:a16="http://schemas.microsoft.com/office/drawing/2014/main" id="{00000000-0008-0000-0000-00001621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71" name="Text Box 34" hidden="1">
          <a:extLst>
            <a:ext uri="{FF2B5EF4-FFF2-40B4-BE49-F238E27FC236}">
              <a16:creationId xmlns:a16="http://schemas.microsoft.com/office/drawing/2014/main" id="{00000000-0008-0000-0000-00001721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72" name="Text Box 43" hidden="1">
          <a:extLst>
            <a:ext uri="{FF2B5EF4-FFF2-40B4-BE49-F238E27FC236}">
              <a16:creationId xmlns:a16="http://schemas.microsoft.com/office/drawing/2014/main" id="{00000000-0008-0000-0000-00001821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73" name="Text Box 44" hidden="1">
          <a:extLst>
            <a:ext uri="{FF2B5EF4-FFF2-40B4-BE49-F238E27FC236}">
              <a16:creationId xmlns:a16="http://schemas.microsoft.com/office/drawing/2014/main" id="{00000000-0008-0000-0000-00001921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74" name="Text Box 33" hidden="1">
          <a:extLst>
            <a:ext uri="{FF2B5EF4-FFF2-40B4-BE49-F238E27FC236}">
              <a16:creationId xmlns:a16="http://schemas.microsoft.com/office/drawing/2014/main" id="{00000000-0008-0000-0000-00001A21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75" name="Text Box 34" hidden="1">
          <a:extLst>
            <a:ext uri="{FF2B5EF4-FFF2-40B4-BE49-F238E27FC236}">
              <a16:creationId xmlns:a16="http://schemas.microsoft.com/office/drawing/2014/main" id="{00000000-0008-0000-0000-00001B21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76" name="Text Box 43" hidden="1">
          <a:extLst>
            <a:ext uri="{FF2B5EF4-FFF2-40B4-BE49-F238E27FC236}">
              <a16:creationId xmlns:a16="http://schemas.microsoft.com/office/drawing/2014/main" id="{00000000-0008-0000-0000-00001C21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77" name="Text Box 44" hidden="1">
          <a:extLst>
            <a:ext uri="{FF2B5EF4-FFF2-40B4-BE49-F238E27FC236}">
              <a16:creationId xmlns:a16="http://schemas.microsoft.com/office/drawing/2014/main" id="{00000000-0008-0000-0000-00001D21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78" name="Text Box 33" hidden="1">
          <a:extLst>
            <a:ext uri="{FF2B5EF4-FFF2-40B4-BE49-F238E27FC236}">
              <a16:creationId xmlns:a16="http://schemas.microsoft.com/office/drawing/2014/main" id="{00000000-0008-0000-0000-00001E21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79" name="Text Box 34" hidden="1">
          <a:extLst>
            <a:ext uri="{FF2B5EF4-FFF2-40B4-BE49-F238E27FC236}">
              <a16:creationId xmlns:a16="http://schemas.microsoft.com/office/drawing/2014/main" id="{00000000-0008-0000-0000-00001F21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80" name="Text Box 33" hidden="1">
          <a:extLst>
            <a:ext uri="{FF2B5EF4-FFF2-40B4-BE49-F238E27FC236}">
              <a16:creationId xmlns:a16="http://schemas.microsoft.com/office/drawing/2014/main" id="{00000000-0008-0000-0000-00002021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81" name="Text Box 34" hidden="1">
          <a:extLst>
            <a:ext uri="{FF2B5EF4-FFF2-40B4-BE49-F238E27FC236}">
              <a16:creationId xmlns:a16="http://schemas.microsoft.com/office/drawing/2014/main" id="{00000000-0008-0000-0000-00002121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82" name="Text Box 33" hidden="1">
          <a:extLst>
            <a:ext uri="{FF2B5EF4-FFF2-40B4-BE49-F238E27FC236}">
              <a16:creationId xmlns:a16="http://schemas.microsoft.com/office/drawing/2014/main" id="{00000000-0008-0000-0000-00002221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83" name="Text Box 34" hidden="1">
          <a:extLst>
            <a:ext uri="{FF2B5EF4-FFF2-40B4-BE49-F238E27FC236}">
              <a16:creationId xmlns:a16="http://schemas.microsoft.com/office/drawing/2014/main" id="{00000000-0008-0000-0000-00002321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84" name="Text Box 43" hidden="1">
          <a:extLst>
            <a:ext uri="{FF2B5EF4-FFF2-40B4-BE49-F238E27FC236}">
              <a16:creationId xmlns:a16="http://schemas.microsoft.com/office/drawing/2014/main" id="{00000000-0008-0000-0000-00002421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85" name="Text Box 44" hidden="1">
          <a:extLst>
            <a:ext uri="{FF2B5EF4-FFF2-40B4-BE49-F238E27FC236}">
              <a16:creationId xmlns:a16="http://schemas.microsoft.com/office/drawing/2014/main" id="{00000000-0008-0000-0000-00002521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86" name="Text Box 33" hidden="1">
          <a:extLst>
            <a:ext uri="{FF2B5EF4-FFF2-40B4-BE49-F238E27FC236}">
              <a16:creationId xmlns:a16="http://schemas.microsoft.com/office/drawing/2014/main" id="{00000000-0008-0000-0000-00002621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87" name="Text Box 34" hidden="1">
          <a:extLst>
            <a:ext uri="{FF2B5EF4-FFF2-40B4-BE49-F238E27FC236}">
              <a16:creationId xmlns:a16="http://schemas.microsoft.com/office/drawing/2014/main" id="{00000000-0008-0000-0000-00002721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88" name="Text Box 43" hidden="1">
          <a:extLst>
            <a:ext uri="{FF2B5EF4-FFF2-40B4-BE49-F238E27FC236}">
              <a16:creationId xmlns:a16="http://schemas.microsoft.com/office/drawing/2014/main" id="{00000000-0008-0000-0000-00002821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56939" cy="224554"/>
    <xdr:sp macro="" textlink="">
      <xdr:nvSpPr>
        <xdr:cNvPr id="8489" name="Text Box 44" hidden="1">
          <a:extLst>
            <a:ext uri="{FF2B5EF4-FFF2-40B4-BE49-F238E27FC236}">
              <a16:creationId xmlns:a16="http://schemas.microsoft.com/office/drawing/2014/main" id="{00000000-0008-0000-0000-000029210000}"/>
            </a:ext>
          </a:extLst>
        </xdr:cNvPr>
        <xdr:cNvSpPr txBox="1">
          <a:spLocks noChangeArrowheads="1"/>
        </xdr:cNvSpPr>
      </xdr:nvSpPr>
      <xdr:spPr bwMode="auto">
        <a:xfrm>
          <a:off x="3171825" y="2591752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76200" cy="329128"/>
    <xdr:sp macro="" textlink="">
      <xdr:nvSpPr>
        <xdr:cNvPr id="8490" name="Text Box 2" hidden="1">
          <a:extLst>
            <a:ext uri="{FF2B5EF4-FFF2-40B4-BE49-F238E27FC236}">
              <a16:creationId xmlns:a16="http://schemas.microsoft.com/office/drawing/2014/main" id="{00000000-0008-0000-0000-00002A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76200" cy="329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76200" cy="329128"/>
    <xdr:sp macro="" textlink="">
      <xdr:nvSpPr>
        <xdr:cNvPr id="8491" name="Text Box 3" hidden="1">
          <a:extLst>
            <a:ext uri="{FF2B5EF4-FFF2-40B4-BE49-F238E27FC236}">
              <a16:creationId xmlns:a16="http://schemas.microsoft.com/office/drawing/2014/main" id="{00000000-0008-0000-0000-00002B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76200" cy="329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76200" cy="329128"/>
    <xdr:sp macro="" textlink="">
      <xdr:nvSpPr>
        <xdr:cNvPr id="8492" name="Text Box 4" hidden="1">
          <a:extLst>
            <a:ext uri="{FF2B5EF4-FFF2-40B4-BE49-F238E27FC236}">
              <a16:creationId xmlns:a16="http://schemas.microsoft.com/office/drawing/2014/main" id="{00000000-0008-0000-0000-00002C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76200" cy="329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76200" cy="329128"/>
    <xdr:sp macro="" textlink="">
      <xdr:nvSpPr>
        <xdr:cNvPr id="8493" name="Text Box 5" hidden="1">
          <a:extLst>
            <a:ext uri="{FF2B5EF4-FFF2-40B4-BE49-F238E27FC236}">
              <a16:creationId xmlns:a16="http://schemas.microsoft.com/office/drawing/2014/main" id="{00000000-0008-0000-0000-00002D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76200" cy="329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76200" cy="338654"/>
    <xdr:sp macro="" textlink="">
      <xdr:nvSpPr>
        <xdr:cNvPr id="8494" name="Text Box 2" hidden="1">
          <a:extLst>
            <a:ext uri="{FF2B5EF4-FFF2-40B4-BE49-F238E27FC236}">
              <a16:creationId xmlns:a16="http://schemas.microsoft.com/office/drawing/2014/main" id="{00000000-0008-0000-0000-00002E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76200" cy="338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76200" cy="338654"/>
    <xdr:sp macro="" textlink="">
      <xdr:nvSpPr>
        <xdr:cNvPr id="8495" name="Text Box 3" hidden="1">
          <a:extLst>
            <a:ext uri="{FF2B5EF4-FFF2-40B4-BE49-F238E27FC236}">
              <a16:creationId xmlns:a16="http://schemas.microsoft.com/office/drawing/2014/main" id="{00000000-0008-0000-0000-00002F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76200" cy="338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76200" cy="338654"/>
    <xdr:sp macro="" textlink="">
      <xdr:nvSpPr>
        <xdr:cNvPr id="8496" name="Text Box 4" hidden="1">
          <a:extLst>
            <a:ext uri="{FF2B5EF4-FFF2-40B4-BE49-F238E27FC236}">
              <a16:creationId xmlns:a16="http://schemas.microsoft.com/office/drawing/2014/main" id="{00000000-0008-0000-0000-000030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76200" cy="338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76200" cy="338654"/>
    <xdr:sp macro="" textlink="">
      <xdr:nvSpPr>
        <xdr:cNvPr id="8497" name="Text Box 5" hidden="1">
          <a:extLst>
            <a:ext uri="{FF2B5EF4-FFF2-40B4-BE49-F238E27FC236}">
              <a16:creationId xmlns:a16="http://schemas.microsoft.com/office/drawing/2014/main" id="{00000000-0008-0000-0000-000031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76200" cy="338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76200" cy="319603"/>
    <xdr:sp macro="" textlink="">
      <xdr:nvSpPr>
        <xdr:cNvPr id="8498" name="Text Box 2" hidden="1">
          <a:extLst>
            <a:ext uri="{FF2B5EF4-FFF2-40B4-BE49-F238E27FC236}">
              <a16:creationId xmlns:a16="http://schemas.microsoft.com/office/drawing/2014/main" id="{00000000-0008-0000-0000-000032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76200" cy="31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76200" cy="319603"/>
    <xdr:sp macro="" textlink="">
      <xdr:nvSpPr>
        <xdr:cNvPr id="8499" name="Text Box 3" hidden="1">
          <a:extLst>
            <a:ext uri="{FF2B5EF4-FFF2-40B4-BE49-F238E27FC236}">
              <a16:creationId xmlns:a16="http://schemas.microsoft.com/office/drawing/2014/main" id="{00000000-0008-0000-0000-000033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76200" cy="31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76200" cy="319603"/>
    <xdr:sp macro="" textlink="">
      <xdr:nvSpPr>
        <xdr:cNvPr id="8500" name="Text Box 4" hidden="1">
          <a:extLst>
            <a:ext uri="{FF2B5EF4-FFF2-40B4-BE49-F238E27FC236}">
              <a16:creationId xmlns:a16="http://schemas.microsoft.com/office/drawing/2014/main" id="{00000000-0008-0000-0000-000034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76200" cy="31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76200" cy="319603"/>
    <xdr:sp macro="" textlink="">
      <xdr:nvSpPr>
        <xdr:cNvPr id="8501" name="Text Box 5" hidden="1">
          <a:extLst>
            <a:ext uri="{FF2B5EF4-FFF2-40B4-BE49-F238E27FC236}">
              <a16:creationId xmlns:a16="http://schemas.microsoft.com/office/drawing/2014/main" id="{00000000-0008-0000-0000-000035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76200" cy="31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56939" cy="233910"/>
    <xdr:sp macro="" textlink="">
      <xdr:nvSpPr>
        <xdr:cNvPr id="8502" name="Text Box 33" hidden="1">
          <a:extLst>
            <a:ext uri="{FF2B5EF4-FFF2-40B4-BE49-F238E27FC236}">
              <a16:creationId xmlns:a16="http://schemas.microsoft.com/office/drawing/2014/main" id="{00000000-0008-0000-0000-000036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33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33910"/>
    <xdr:sp macro="" textlink="">
      <xdr:nvSpPr>
        <xdr:cNvPr id="8503" name="Text Box 34" hidden="1">
          <a:extLst>
            <a:ext uri="{FF2B5EF4-FFF2-40B4-BE49-F238E27FC236}">
              <a16:creationId xmlns:a16="http://schemas.microsoft.com/office/drawing/2014/main" id="{00000000-0008-0000-0000-000037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33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33910"/>
    <xdr:sp macro="" textlink="">
      <xdr:nvSpPr>
        <xdr:cNvPr id="8504" name="Text Box 33" hidden="1">
          <a:extLst>
            <a:ext uri="{FF2B5EF4-FFF2-40B4-BE49-F238E27FC236}">
              <a16:creationId xmlns:a16="http://schemas.microsoft.com/office/drawing/2014/main" id="{00000000-0008-0000-0000-000038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33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33910"/>
    <xdr:sp macro="" textlink="">
      <xdr:nvSpPr>
        <xdr:cNvPr id="8505" name="Text Box 34" hidden="1">
          <a:extLst>
            <a:ext uri="{FF2B5EF4-FFF2-40B4-BE49-F238E27FC236}">
              <a16:creationId xmlns:a16="http://schemas.microsoft.com/office/drawing/2014/main" id="{00000000-0008-0000-0000-000039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33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828675</xdr:colOff>
      <xdr:row>81</xdr:row>
      <xdr:rowOff>0</xdr:rowOff>
    </xdr:from>
    <xdr:ext cx="84138" cy="319602"/>
    <xdr:sp macro="" textlink="">
      <xdr:nvSpPr>
        <xdr:cNvPr id="8506" name="Text Box 2" hidden="1">
          <a:extLst>
            <a:ext uri="{FF2B5EF4-FFF2-40B4-BE49-F238E27FC236}">
              <a16:creationId xmlns:a16="http://schemas.microsoft.com/office/drawing/2014/main" id="{00000000-0008-0000-0000-00003A210000}"/>
            </a:ext>
          </a:extLst>
        </xdr:cNvPr>
        <xdr:cNvSpPr txBox="1">
          <a:spLocks noChangeArrowheads="1"/>
        </xdr:cNvSpPr>
      </xdr:nvSpPr>
      <xdr:spPr bwMode="auto">
        <a:xfrm>
          <a:off x="342900" y="25707975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81</xdr:row>
      <xdr:rowOff>0</xdr:rowOff>
    </xdr:from>
    <xdr:ext cx="84138" cy="319602"/>
    <xdr:sp macro="" textlink="">
      <xdr:nvSpPr>
        <xdr:cNvPr id="8507" name="Text Box 2" hidden="1">
          <a:extLst>
            <a:ext uri="{FF2B5EF4-FFF2-40B4-BE49-F238E27FC236}">
              <a16:creationId xmlns:a16="http://schemas.microsoft.com/office/drawing/2014/main" id="{00000000-0008-0000-0000-00003B210000}"/>
            </a:ext>
          </a:extLst>
        </xdr:cNvPr>
        <xdr:cNvSpPr txBox="1">
          <a:spLocks noChangeArrowheads="1"/>
        </xdr:cNvSpPr>
      </xdr:nvSpPr>
      <xdr:spPr bwMode="auto">
        <a:xfrm>
          <a:off x="342900" y="25707975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81</xdr:row>
      <xdr:rowOff>0</xdr:rowOff>
    </xdr:from>
    <xdr:ext cx="84138" cy="319602"/>
    <xdr:sp macro="" textlink="">
      <xdr:nvSpPr>
        <xdr:cNvPr id="8508" name="Text Box 2" hidden="1">
          <a:extLst>
            <a:ext uri="{FF2B5EF4-FFF2-40B4-BE49-F238E27FC236}">
              <a16:creationId xmlns:a16="http://schemas.microsoft.com/office/drawing/2014/main" id="{00000000-0008-0000-0000-00003C210000}"/>
            </a:ext>
          </a:extLst>
        </xdr:cNvPr>
        <xdr:cNvSpPr txBox="1">
          <a:spLocks noChangeArrowheads="1"/>
        </xdr:cNvSpPr>
      </xdr:nvSpPr>
      <xdr:spPr bwMode="auto">
        <a:xfrm>
          <a:off x="342900" y="25707975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81</xdr:row>
      <xdr:rowOff>0</xdr:rowOff>
    </xdr:from>
    <xdr:ext cx="84138" cy="319602"/>
    <xdr:sp macro="" textlink="">
      <xdr:nvSpPr>
        <xdr:cNvPr id="8509" name="Text Box 2" hidden="1">
          <a:extLst>
            <a:ext uri="{FF2B5EF4-FFF2-40B4-BE49-F238E27FC236}">
              <a16:creationId xmlns:a16="http://schemas.microsoft.com/office/drawing/2014/main" id="{00000000-0008-0000-0000-00003D210000}"/>
            </a:ext>
          </a:extLst>
        </xdr:cNvPr>
        <xdr:cNvSpPr txBox="1">
          <a:spLocks noChangeArrowheads="1"/>
        </xdr:cNvSpPr>
      </xdr:nvSpPr>
      <xdr:spPr bwMode="auto">
        <a:xfrm>
          <a:off x="342900" y="25707975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81</xdr:row>
      <xdr:rowOff>0</xdr:rowOff>
    </xdr:from>
    <xdr:ext cx="84138" cy="319602"/>
    <xdr:sp macro="" textlink="">
      <xdr:nvSpPr>
        <xdr:cNvPr id="8510" name="Text Box 2" hidden="1">
          <a:extLst>
            <a:ext uri="{FF2B5EF4-FFF2-40B4-BE49-F238E27FC236}">
              <a16:creationId xmlns:a16="http://schemas.microsoft.com/office/drawing/2014/main" id="{00000000-0008-0000-0000-00003E210000}"/>
            </a:ext>
          </a:extLst>
        </xdr:cNvPr>
        <xdr:cNvSpPr txBox="1">
          <a:spLocks noChangeArrowheads="1"/>
        </xdr:cNvSpPr>
      </xdr:nvSpPr>
      <xdr:spPr bwMode="auto">
        <a:xfrm>
          <a:off x="342900" y="25707975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81</xdr:row>
      <xdr:rowOff>0</xdr:rowOff>
    </xdr:from>
    <xdr:ext cx="84138" cy="319602"/>
    <xdr:sp macro="" textlink="">
      <xdr:nvSpPr>
        <xdr:cNvPr id="8511" name="Text Box 2" hidden="1">
          <a:extLst>
            <a:ext uri="{FF2B5EF4-FFF2-40B4-BE49-F238E27FC236}">
              <a16:creationId xmlns:a16="http://schemas.microsoft.com/office/drawing/2014/main" id="{00000000-0008-0000-0000-00003F210000}"/>
            </a:ext>
          </a:extLst>
        </xdr:cNvPr>
        <xdr:cNvSpPr txBox="1">
          <a:spLocks noChangeArrowheads="1"/>
        </xdr:cNvSpPr>
      </xdr:nvSpPr>
      <xdr:spPr bwMode="auto">
        <a:xfrm>
          <a:off x="342900" y="25707975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81</xdr:row>
      <xdr:rowOff>0</xdr:rowOff>
    </xdr:from>
    <xdr:ext cx="84138" cy="319602"/>
    <xdr:sp macro="" textlink="">
      <xdr:nvSpPr>
        <xdr:cNvPr id="8512" name="Text Box 2" hidden="1">
          <a:extLst>
            <a:ext uri="{FF2B5EF4-FFF2-40B4-BE49-F238E27FC236}">
              <a16:creationId xmlns:a16="http://schemas.microsoft.com/office/drawing/2014/main" id="{00000000-0008-0000-0000-000040210000}"/>
            </a:ext>
          </a:extLst>
        </xdr:cNvPr>
        <xdr:cNvSpPr txBox="1">
          <a:spLocks noChangeArrowheads="1"/>
        </xdr:cNvSpPr>
      </xdr:nvSpPr>
      <xdr:spPr bwMode="auto">
        <a:xfrm>
          <a:off x="342900" y="25707975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81</xdr:row>
      <xdr:rowOff>0</xdr:rowOff>
    </xdr:from>
    <xdr:ext cx="84138" cy="319602"/>
    <xdr:sp macro="" textlink="">
      <xdr:nvSpPr>
        <xdr:cNvPr id="8513" name="Text Box 2" hidden="1">
          <a:extLst>
            <a:ext uri="{FF2B5EF4-FFF2-40B4-BE49-F238E27FC236}">
              <a16:creationId xmlns:a16="http://schemas.microsoft.com/office/drawing/2014/main" id="{00000000-0008-0000-0000-000041210000}"/>
            </a:ext>
          </a:extLst>
        </xdr:cNvPr>
        <xdr:cNvSpPr txBox="1">
          <a:spLocks noChangeArrowheads="1"/>
        </xdr:cNvSpPr>
      </xdr:nvSpPr>
      <xdr:spPr bwMode="auto">
        <a:xfrm>
          <a:off x="342900" y="25707975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319602"/>
    <xdr:sp macro="" textlink="">
      <xdr:nvSpPr>
        <xdr:cNvPr id="8514" name="Text Box 2" hidden="1">
          <a:extLst>
            <a:ext uri="{FF2B5EF4-FFF2-40B4-BE49-F238E27FC236}">
              <a16:creationId xmlns:a16="http://schemas.microsoft.com/office/drawing/2014/main" id="{00000000-0008-0000-0000-000042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319602"/>
    <xdr:sp macro="" textlink="">
      <xdr:nvSpPr>
        <xdr:cNvPr id="8515" name="Text Box 2" hidden="1">
          <a:extLst>
            <a:ext uri="{FF2B5EF4-FFF2-40B4-BE49-F238E27FC236}">
              <a16:creationId xmlns:a16="http://schemas.microsoft.com/office/drawing/2014/main" id="{00000000-0008-0000-0000-000043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319602"/>
    <xdr:sp macro="" textlink="">
      <xdr:nvSpPr>
        <xdr:cNvPr id="8516" name="Text Box 2" hidden="1">
          <a:extLst>
            <a:ext uri="{FF2B5EF4-FFF2-40B4-BE49-F238E27FC236}">
              <a16:creationId xmlns:a16="http://schemas.microsoft.com/office/drawing/2014/main" id="{00000000-0008-0000-0000-000044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319602"/>
    <xdr:sp macro="" textlink="">
      <xdr:nvSpPr>
        <xdr:cNvPr id="8517" name="Text Box 2" hidden="1">
          <a:extLst>
            <a:ext uri="{FF2B5EF4-FFF2-40B4-BE49-F238E27FC236}">
              <a16:creationId xmlns:a16="http://schemas.microsoft.com/office/drawing/2014/main" id="{00000000-0008-0000-0000-000045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319602"/>
    <xdr:sp macro="" textlink="">
      <xdr:nvSpPr>
        <xdr:cNvPr id="8518" name="Text Box 2" hidden="1">
          <a:extLst>
            <a:ext uri="{FF2B5EF4-FFF2-40B4-BE49-F238E27FC236}">
              <a16:creationId xmlns:a16="http://schemas.microsoft.com/office/drawing/2014/main" id="{00000000-0008-0000-0000-000046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319602"/>
    <xdr:sp macro="" textlink="">
      <xdr:nvSpPr>
        <xdr:cNvPr id="8519" name="Text Box 2" hidden="1">
          <a:extLst>
            <a:ext uri="{FF2B5EF4-FFF2-40B4-BE49-F238E27FC236}">
              <a16:creationId xmlns:a16="http://schemas.microsoft.com/office/drawing/2014/main" id="{00000000-0008-0000-0000-000047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319602"/>
    <xdr:sp macro="" textlink="">
      <xdr:nvSpPr>
        <xdr:cNvPr id="8520" name="Text Box 2" hidden="1">
          <a:extLst>
            <a:ext uri="{FF2B5EF4-FFF2-40B4-BE49-F238E27FC236}">
              <a16:creationId xmlns:a16="http://schemas.microsoft.com/office/drawing/2014/main" id="{00000000-0008-0000-0000-000048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319602"/>
    <xdr:sp macro="" textlink="">
      <xdr:nvSpPr>
        <xdr:cNvPr id="8521" name="Text Box 2" hidden="1">
          <a:extLst>
            <a:ext uri="{FF2B5EF4-FFF2-40B4-BE49-F238E27FC236}">
              <a16:creationId xmlns:a16="http://schemas.microsoft.com/office/drawing/2014/main" id="{00000000-0008-0000-0000-000049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81</xdr:row>
      <xdr:rowOff>0</xdr:rowOff>
    </xdr:from>
    <xdr:ext cx="84138" cy="319602"/>
    <xdr:sp macro="" textlink="">
      <xdr:nvSpPr>
        <xdr:cNvPr id="8522" name="Text Box 2" hidden="1">
          <a:extLst>
            <a:ext uri="{FF2B5EF4-FFF2-40B4-BE49-F238E27FC236}">
              <a16:creationId xmlns:a16="http://schemas.microsoft.com/office/drawing/2014/main" id="{00000000-0008-0000-0000-00004A210000}"/>
            </a:ext>
          </a:extLst>
        </xdr:cNvPr>
        <xdr:cNvSpPr txBox="1">
          <a:spLocks noChangeArrowheads="1"/>
        </xdr:cNvSpPr>
      </xdr:nvSpPr>
      <xdr:spPr bwMode="auto">
        <a:xfrm>
          <a:off x="342900" y="25707975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81</xdr:row>
      <xdr:rowOff>0</xdr:rowOff>
    </xdr:from>
    <xdr:ext cx="84138" cy="319602"/>
    <xdr:sp macro="" textlink="">
      <xdr:nvSpPr>
        <xdr:cNvPr id="8523" name="Text Box 2" hidden="1">
          <a:extLst>
            <a:ext uri="{FF2B5EF4-FFF2-40B4-BE49-F238E27FC236}">
              <a16:creationId xmlns:a16="http://schemas.microsoft.com/office/drawing/2014/main" id="{00000000-0008-0000-0000-00004B210000}"/>
            </a:ext>
          </a:extLst>
        </xdr:cNvPr>
        <xdr:cNvSpPr txBox="1">
          <a:spLocks noChangeArrowheads="1"/>
        </xdr:cNvSpPr>
      </xdr:nvSpPr>
      <xdr:spPr bwMode="auto">
        <a:xfrm>
          <a:off x="342900" y="25707975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81</xdr:row>
      <xdr:rowOff>0</xdr:rowOff>
    </xdr:from>
    <xdr:ext cx="84138" cy="319602"/>
    <xdr:sp macro="" textlink="">
      <xdr:nvSpPr>
        <xdr:cNvPr id="8524" name="Text Box 2" hidden="1">
          <a:extLst>
            <a:ext uri="{FF2B5EF4-FFF2-40B4-BE49-F238E27FC236}">
              <a16:creationId xmlns:a16="http://schemas.microsoft.com/office/drawing/2014/main" id="{00000000-0008-0000-0000-00004C210000}"/>
            </a:ext>
          </a:extLst>
        </xdr:cNvPr>
        <xdr:cNvSpPr txBox="1">
          <a:spLocks noChangeArrowheads="1"/>
        </xdr:cNvSpPr>
      </xdr:nvSpPr>
      <xdr:spPr bwMode="auto">
        <a:xfrm>
          <a:off x="342900" y="25707975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81</xdr:row>
      <xdr:rowOff>0</xdr:rowOff>
    </xdr:from>
    <xdr:ext cx="84138" cy="319602"/>
    <xdr:sp macro="" textlink="">
      <xdr:nvSpPr>
        <xdr:cNvPr id="8525" name="Text Box 2" hidden="1">
          <a:extLst>
            <a:ext uri="{FF2B5EF4-FFF2-40B4-BE49-F238E27FC236}">
              <a16:creationId xmlns:a16="http://schemas.microsoft.com/office/drawing/2014/main" id="{00000000-0008-0000-0000-00004D210000}"/>
            </a:ext>
          </a:extLst>
        </xdr:cNvPr>
        <xdr:cNvSpPr txBox="1">
          <a:spLocks noChangeArrowheads="1"/>
        </xdr:cNvSpPr>
      </xdr:nvSpPr>
      <xdr:spPr bwMode="auto">
        <a:xfrm>
          <a:off x="342900" y="25707975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81</xdr:row>
      <xdr:rowOff>0</xdr:rowOff>
    </xdr:from>
    <xdr:ext cx="84138" cy="319602"/>
    <xdr:sp macro="" textlink="">
      <xdr:nvSpPr>
        <xdr:cNvPr id="8526" name="Text Box 2" hidden="1">
          <a:extLst>
            <a:ext uri="{FF2B5EF4-FFF2-40B4-BE49-F238E27FC236}">
              <a16:creationId xmlns:a16="http://schemas.microsoft.com/office/drawing/2014/main" id="{00000000-0008-0000-0000-00004E210000}"/>
            </a:ext>
          </a:extLst>
        </xdr:cNvPr>
        <xdr:cNvSpPr txBox="1">
          <a:spLocks noChangeArrowheads="1"/>
        </xdr:cNvSpPr>
      </xdr:nvSpPr>
      <xdr:spPr bwMode="auto">
        <a:xfrm>
          <a:off x="342900" y="25707975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81</xdr:row>
      <xdr:rowOff>0</xdr:rowOff>
    </xdr:from>
    <xdr:ext cx="84138" cy="319602"/>
    <xdr:sp macro="" textlink="">
      <xdr:nvSpPr>
        <xdr:cNvPr id="8527" name="Text Box 2" hidden="1">
          <a:extLst>
            <a:ext uri="{FF2B5EF4-FFF2-40B4-BE49-F238E27FC236}">
              <a16:creationId xmlns:a16="http://schemas.microsoft.com/office/drawing/2014/main" id="{00000000-0008-0000-0000-00004F210000}"/>
            </a:ext>
          </a:extLst>
        </xdr:cNvPr>
        <xdr:cNvSpPr txBox="1">
          <a:spLocks noChangeArrowheads="1"/>
        </xdr:cNvSpPr>
      </xdr:nvSpPr>
      <xdr:spPr bwMode="auto">
        <a:xfrm>
          <a:off x="342900" y="25707975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81</xdr:row>
      <xdr:rowOff>0</xdr:rowOff>
    </xdr:from>
    <xdr:ext cx="84138" cy="319602"/>
    <xdr:sp macro="" textlink="">
      <xdr:nvSpPr>
        <xdr:cNvPr id="8528" name="Text Box 2" hidden="1">
          <a:extLst>
            <a:ext uri="{FF2B5EF4-FFF2-40B4-BE49-F238E27FC236}">
              <a16:creationId xmlns:a16="http://schemas.microsoft.com/office/drawing/2014/main" id="{00000000-0008-0000-0000-000050210000}"/>
            </a:ext>
          </a:extLst>
        </xdr:cNvPr>
        <xdr:cNvSpPr txBox="1">
          <a:spLocks noChangeArrowheads="1"/>
        </xdr:cNvSpPr>
      </xdr:nvSpPr>
      <xdr:spPr bwMode="auto">
        <a:xfrm>
          <a:off x="342900" y="25707975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81</xdr:row>
      <xdr:rowOff>0</xdr:rowOff>
    </xdr:from>
    <xdr:ext cx="84138" cy="319602"/>
    <xdr:sp macro="" textlink="">
      <xdr:nvSpPr>
        <xdr:cNvPr id="8529" name="Text Box 2" hidden="1">
          <a:extLst>
            <a:ext uri="{FF2B5EF4-FFF2-40B4-BE49-F238E27FC236}">
              <a16:creationId xmlns:a16="http://schemas.microsoft.com/office/drawing/2014/main" id="{00000000-0008-0000-0000-000051210000}"/>
            </a:ext>
          </a:extLst>
        </xdr:cNvPr>
        <xdr:cNvSpPr txBox="1">
          <a:spLocks noChangeArrowheads="1"/>
        </xdr:cNvSpPr>
      </xdr:nvSpPr>
      <xdr:spPr bwMode="auto">
        <a:xfrm>
          <a:off x="342900" y="25707975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530" name="Text Box 33" hidden="1">
          <a:extLst>
            <a:ext uri="{FF2B5EF4-FFF2-40B4-BE49-F238E27FC236}">
              <a16:creationId xmlns:a16="http://schemas.microsoft.com/office/drawing/2014/main" id="{00000000-0008-0000-0000-000052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531" name="Text Box 34" hidden="1">
          <a:extLst>
            <a:ext uri="{FF2B5EF4-FFF2-40B4-BE49-F238E27FC236}">
              <a16:creationId xmlns:a16="http://schemas.microsoft.com/office/drawing/2014/main" id="{00000000-0008-0000-0000-000053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532" name="Text Box 33" hidden="1">
          <a:extLst>
            <a:ext uri="{FF2B5EF4-FFF2-40B4-BE49-F238E27FC236}">
              <a16:creationId xmlns:a16="http://schemas.microsoft.com/office/drawing/2014/main" id="{00000000-0008-0000-0000-000054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533" name="Text Box 34" hidden="1">
          <a:extLst>
            <a:ext uri="{FF2B5EF4-FFF2-40B4-BE49-F238E27FC236}">
              <a16:creationId xmlns:a16="http://schemas.microsoft.com/office/drawing/2014/main" id="{00000000-0008-0000-0000-000055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534" name="Text Box 33" hidden="1">
          <a:extLst>
            <a:ext uri="{FF2B5EF4-FFF2-40B4-BE49-F238E27FC236}">
              <a16:creationId xmlns:a16="http://schemas.microsoft.com/office/drawing/2014/main" id="{00000000-0008-0000-0000-000056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535" name="Text Box 34" hidden="1">
          <a:extLst>
            <a:ext uri="{FF2B5EF4-FFF2-40B4-BE49-F238E27FC236}">
              <a16:creationId xmlns:a16="http://schemas.microsoft.com/office/drawing/2014/main" id="{00000000-0008-0000-0000-000057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536" name="Text Box 33" hidden="1">
          <a:extLst>
            <a:ext uri="{FF2B5EF4-FFF2-40B4-BE49-F238E27FC236}">
              <a16:creationId xmlns:a16="http://schemas.microsoft.com/office/drawing/2014/main" id="{00000000-0008-0000-0000-000058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537" name="Text Box 34" hidden="1">
          <a:extLst>
            <a:ext uri="{FF2B5EF4-FFF2-40B4-BE49-F238E27FC236}">
              <a16:creationId xmlns:a16="http://schemas.microsoft.com/office/drawing/2014/main" id="{00000000-0008-0000-0000-000059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538" name="Text Box 33" hidden="1">
          <a:extLst>
            <a:ext uri="{FF2B5EF4-FFF2-40B4-BE49-F238E27FC236}">
              <a16:creationId xmlns:a16="http://schemas.microsoft.com/office/drawing/2014/main" id="{00000000-0008-0000-0000-00005A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539" name="Text Box 34" hidden="1">
          <a:extLst>
            <a:ext uri="{FF2B5EF4-FFF2-40B4-BE49-F238E27FC236}">
              <a16:creationId xmlns:a16="http://schemas.microsoft.com/office/drawing/2014/main" id="{00000000-0008-0000-0000-00005B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540" name="Text Box 33" hidden="1">
          <a:extLst>
            <a:ext uri="{FF2B5EF4-FFF2-40B4-BE49-F238E27FC236}">
              <a16:creationId xmlns:a16="http://schemas.microsoft.com/office/drawing/2014/main" id="{00000000-0008-0000-0000-00005C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541" name="Text Box 34" hidden="1">
          <a:extLst>
            <a:ext uri="{FF2B5EF4-FFF2-40B4-BE49-F238E27FC236}">
              <a16:creationId xmlns:a16="http://schemas.microsoft.com/office/drawing/2014/main" id="{00000000-0008-0000-0000-00005D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542" name="Text Box 33" hidden="1">
          <a:extLst>
            <a:ext uri="{FF2B5EF4-FFF2-40B4-BE49-F238E27FC236}">
              <a16:creationId xmlns:a16="http://schemas.microsoft.com/office/drawing/2014/main" id="{00000000-0008-0000-0000-00005E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543" name="Text Box 34" hidden="1">
          <a:extLst>
            <a:ext uri="{FF2B5EF4-FFF2-40B4-BE49-F238E27FC236}">
              <a16:creationId xmlns:a16="http://schemas.microsoft.com/office/drawing/2014/main" id="{00000000-0008-0000-0000-00005F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544" name="Text Box 33" hidden="1">
          <a:extLst>
            <a:ext uri="{FF2B5EF4-FFF2-40B4-BE49-F238E27FC236}">
              <a16:creationId xmlns:a16="http://schemas.microsoft.com/office/drawing/2014/main" id="{00000000-0008-0000-0000-000060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545" name="Text Box 34" hidden="1">
          <a:extLst>
            <a:ext uri="{FF2B5EF4-FFF2-40B4-BE49-F238E27FC236}">
              <a16:creationId xmlns:a16="http://schemas.microsoft.com/office/drawing/2014/main" id="{00000000-0008-0000-0000-000061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546" name="Text Box 33" hidden="1">
          <a:extLst>
            <a:ext uri="{FF2B5EF4-FFF2-40B4-BE49-F238E27FC236}">
              <a16:creationId xmlns:a16="http://schemas.microsoft.com/office/drawing/2014/main" id="{00000000-0008-0000-0000-000062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547" name="Text Box 34" hidden="1">
          <a:extLst>
            <a:ext uri="{FF2B5EF4-FFF2-40B4-BE49-F238E27FC236}">
              <a16:creationId xmlns:a16="http://schemas.microsoft.com/office/drawing/2014/main" id="{00000000-0008-0000-0000-000063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548" name="Text Box 33" hidden="1">
          <a:extLst>
            <a:ext uri="{FF2B5EF4-FFF2-40B4-BE49-F238E27FC236}">
              <a16:creationId xmlns:a16="http://schemas.microsoft.com/office/drawing/2014/main" id="{00000000-0008-0000-0000-000064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549" name="Text Box 34" hidden="1">
          <a:extLst>
            <a:ext uri="{FF2B5EF4-FFF2-40B4-BE49-F238E27FC236}">
              <a16:creationId xmlns:a16="http://schemas.microsoft.com/office/drawing/2014/main" id="{00000000-0008-0000-0000-000065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550" name="Text Box 33" hidden="1">
          <a:extLst>
            <a:ext uri="{FF2B5EF4-FFF2-40B4-BE49-F238E27FC236}">
              <a16:creationId xmlns:a16="http://schemas.microsoft.com/office/drawing/2014/main" id="{00000000-0008-0000-0000-000066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551" name="Text Box 34" hidden="1">
          <a:extLst>
            <a:ext uri="{FF2B5EF4-FFF2-40B4-BE49-F238E27FC236}">
              <a16:creationId xmlns:a16="http://schemas.microsoft.com/office/drawing/2014/main" id="{00000000-0008-0000-0000-000067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552" name="Text Box 33" hidden="1">
          <a:extLst>
            <a:ext uri="{FF2B5EF4-FFF2-40B4-BE49-F238E27FC236}">
              <a16:creationId xmlns:a16="http://schemas.microsoft.com/office/drawing/2014/main" id="{00000000-0008-0000-0000-000068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553" name="Text Box 34" hidden="1">
          <a:extLst>
            <a:ext uri="{FF2B5EF4-FFF2-40B4-BE49-F238E27FC236}">
              <a16:creationId xmlns:a16="http://schemas.microsoft.com/office/drawing/2014/main" id="{00000000-0008-0000-0000-000069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554" name="Text Box 33" hidden="1">
          <a:extLst>
            <a:ext uri="{FF2B5EF4-FFF2-40B4-BE49-F238E27FC236}">
              <a16:creationId xmlns:a16="http://schemas.microsoft.com/office/drawing/2014/main" id="{00000000-0008-0000-0000-00006A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555" name="Text Box 34" hidden="1">
          <a:extLst>
            <a:ext uri="{FF2B5EF4-FFF2-40B4-BE49-F238E27FC236}">
              <a16:creationId xmlns:a16="http://schemas.microsoft.com/office/drawing/2014/main" id="{00000000-0008-0000-0000-00006B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556" name="Text Box 33" hidden="1">
          <a:extLst>
            <a:ext uri="{FF2B5EF4-FFF2-40B4-BE49-F238E27FC236}">
              <a16:creationId xmlns:a16="http://schemas.microsoft.com/office/drawing/2014/main" id="{00000000-0008-0000-0000-00006C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557" name="Text Box 34" hidden="1">
          <a:extLst>
            <a:ext uri="{FF2B5EF4-FFF2-40B4-BE49-F238E27FC236}">
              <a16:creationId xmlns:a16="http://schemas.microsoft.com/office/drawing/2014/main" id="{00000000-0008-0000-0000-00006D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558" name="Text Box 33" hidden="1">
          <a:extLst>
            <a:ext uri="{FF2B5EF4-FFF2-40B4-BE49-F238E27FC236}">
              <a16:creationId xmlns:a16="http://schemas.microsoft.com/office/drawing/2014/main" id="{00000000-0008-0000-0000-00006E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559" name="Text Box 34" hidden="1">
          <a:extLst>
            <a:ext uri="{FF2B5EF4-FFF2-40B4-BE49-F238E27FC236}">
              <a16:creationId xmlns:a16="http://schemas.microsoft.com/office/drawing/2014/main" id="{00000000-0008-0000-0000-00006F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560" name="Text Box 33" hidden="1">
          <a:extLst>
            <a:ext uri="{FF2B5EF4-FFF2-40B4-BE49-F238E27FC236}">
              <a16:creationId xmlns:a16="http://schemas.microsoft.com/office/drawing/2014/main" id="{00000000-0008-0000-0000-000070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561" name="Text Box 34" hidden="1">
          <a:extLst>
            <a:ext uri="{FF2B5EF4-FFF2-40B4-BE49-F238E27FC236}">
              <a16:creationId xmlns:a16="http://schemas.microsoft.com/office/drawing/2014/main" id="{00000000-0008-0000-0000-000071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562" name="Text Box 33" hidden="1">
          <a:extLst>
            <a:ext uri="{FF2B5EF4-FFF2-40B4-BE49-F238E27FC236}">
              <a16:creationId xmlns:a16="http://schemas.microsoft.com/office/drawing/2014/main" id="{00000000-0008-0000-0000-000072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563" name="Text Box 34" hidden="1">
          <a:extLst>
            <a:ext uri="{FF2B5EF4-FFF2-40B4-BE49-F238E27FC236}">
              <a16:creationId xmlns:a16="http://schemas.microsoft.com/office/drawing/2014/main" id="{00000000-0008-0000-0000-000073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564" name="Text Box 33" hidden="1">
          <a:extLst>
            <a:ext uri="{FF2B5EF4-FFF2-40B4-BE49-F238E27FC236}">
              <a16:creationId xmlns:a16="http://schemas.microsoft.com/office/drawing/2014/main" id="{00000000-0008-0000-0000-000074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565" name="Text Box 34" hidden="1">
          <a:extLst>
            <a:ext uri="{FF2B5EF4-FFF2-40B4-BE49-F238E27FC236}">
              <a16:creationId xmlns:a16="http://schemas.microsoft.com/office/drawing/2014/main" id="{00000000-0008-0000-0000-000075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566" name="Text Box 33" hidden="1">
          <a:extLst>
            <a:ext uri="{FF2B5EF4-FFF2-40B4-BE49-F238E27FC236}">
              <a16:creationId xmlns:a16="http://schemas.microsoft.com/office/drawing/2014/main" id="{00000000-0008-0000-0000-000076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567" name="Text Box 34" hidden="1">
          <a:extLst>
            <a:ext uri="{FF2B5EF4-FFF2-40B4-BE49-F238E27FC236}">
              <a16:creationId xmlns:a16="http://schemas.microsoft.com/office/drawing/2014/main" id="{00000000-0008-0000-0000-000077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568" name="Text Box 33" hidden="1">
          <a:extLst>
            <a:ext uri="{FF2B5EF4-FFF2-40B4-BE49-F238E27FC236}">
              <a16:creationId xmlns:a16="http://schemas.microsoft.com/office/drawing/2014/main" id="{00000000-0008-0000-0000-000078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569" name="Text Box 34" hidden="1">
          <a:extLst>
            <a:ext uri="{FF2B5EF4-FFF2-40B4-BE49-F238E27FC236}">
              <a16:creationId xmlns:a16="http://schemas.microsoft.com/office/drawing/2014/main" id="{00000000-0008-0000-0000-000079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570" name="Text Box 33" hidden="1">
          <a:extLst>
            <a:ext uri="{FF2B5EF4-FFF2-40B4-BE49-F238E27FC236}">
              <a16:creationId xmlns:a16="http://schemas.microsoft.com/office/drawing/2014/main" id="{00000000-0008-0000-0000-00007A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571" name="Text Box 34" hidden="1">
          <a:extLst>
            <a:ext uri="{FF2B5EF4-FFF2-40B4-BE49-F238E27FC236}">
              <a16:creationId xmlns:a16="http://schemas.microsoft.com/office/drawing/2014/main" id="{00000000-0008-0000-0000-00007B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572" name="Text Box 33" hidden="1">
          <a:extLst>
            <a:ext uri="{FF2B5EF4-FFF2-40B4-BE49-F238E27FC236}">
              <a16:creationId xmlns:a16="http://schemas.microsoft.com/office/drawing/2014/main" id="{00000000-0008-0000-0000-00007C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573" name="Text Box 34" hidden="1">
          <a:extLst>
            <a:ext uri="{FF2B5EF4-FFF2-40B4-BE49-F238E27FC236}">
              <a16:creationId xmlns:a16="http://schemas.microsoft.com/office/drawing/2014/main" id="{00000000-0008-0000-0000-00007D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574" name="Text Box 33" hidden="1">
          <a:extLst>
            <a:ext uri="{FF2B5EF4-FFF2-40B4-BE49-F238E27FC236}">
              <a16:creationId xmlns:a16="http://schemas.microsoft.com/office/drawing/2014/main" id="{00000000-0008-0000-0000-00007E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575" name="Text Box 34" hidden="1">
          <a:extLst>
            <a:ext uri="{FF2B5EF4-FFF2-40B4-BE49-F238E27FC236}">
              <a16:creationId xmlns:a16="http://schemas.microsoft.com/office/drawing/2014/main" id="{00000000-0008-0000-0000-00007F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576" name="Text Box 33" hidden="1">
          <a:extLst>
            <a:ext uri="{FF2B5EF4-FFF2-40B4-BE49-F238E27FC236}">
              <a16:creationId xmlns:a16="http://schemas.microsoft.com/office/drawing/2014/main" id="{00000000-0008-0000-0000-000080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577" name="Text Box 34" hidden="1">
          <a:extLst>
            <a:ext uri="{FF2B5EF4-FFF2-40B4-BE49-F238E27FC236}">
              <a16:creationId xmlns:a16="http://schemas.microsoft.com/office/drawing/2014/main" id="{00000000-0008-0000-0000-000081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578" name="Text Box 33" hidden="1">
          <a:extLst>
            <a:ext uri="{FF2B5EF4-FFF2-40B4-BE49-F238E27FC236}">
              <a16:creationId xmlns:a16="http://schemas.microsoft.com/office/drawing/2014/main" id="{00000000-0008-0000-0000-000082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579" name="Text Box 34" hidden="1">
          <a:extLst>
            <a:ext uri="{FF2B5EF4-FFF2-40B4-BE49-F238E27FC236}">
              <a16:creationId xmlns:a16="http://schemas.microsoft.com/office/drawing/2014/main" id="{00000000-0008-0000-0000-000083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580" name="Text Box 33" hidden="1">
          <a:extLst>
            <a:ext uri="{FF2B5EF4-FFF2-40B4-BE49-F238E27FC236}">
              <a16:creationId xmlns:a16="http://schemas.microsoft.com/office/drawing/2014/main" id="{00000000-0008-0000-0000-000084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581" name="Text Box 34" hidden="1">
          <a:extLst>
            <a:ext uri="{FF2B5EF4-FFF2-40B4-BE49-F238E27FC236}">
              <a16:creationId xmlns:a16="http://schemas.microsoft.com/office/drawing/2014/main" id="{00000000-0008-0000-0000-000085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582" name="Text Box 33" hidden="1">
          <a:extLst>
            <a:ext uri="{FF2B5EF4-FFF2-40B4-BE49-F238E27FC236}">
              <a16:creationId xmlns:a16="http://schemas.microsoft.com/office/drawing/2014/main" id="{00000000-0008-0000-0000-000086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583" name="Text Box 34" hidden="1">
          <a:extLst>
            <a:ext uri="{FF2B5EF4-FFF2-40B4-BE49-F238E27FC236}">
              <a16:creationId xmlns:a16="http://schemas.microsoft.com/office/drawing/2014/main" id="{00000000-0008-0000-0000-000087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584" name="Text Box 33" hidden="1">
          <a:extLst>
            <a:ext uri="{FF2B5EF4-FFF2-40B4-BE49-F238E27FC236}">
              <a16:creationId xmlns:a16="http://schemas.microsoft.com/office/drawing/2014/main" id="{00000000-0008-0000-0000-000088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585" name="Text Box 34" hidden="1">
          <a:extLst>
            <a:ext uri="{FF2B5EF4-FFF2-40B4-BE49-F238E27FC236}">
              <a16:creationId xmlns:a16="http://schemas.microsoft.com/office/drawing/2014/main" id="{00000000-0008-0000-0000-00008921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828675</xdr:colOff>
      <xdr:row>81</xdr:row>
      <xdr:rowOff>0</xdr:rowOff>
    </xdr:from>
    <xdr:ext cx="84138" cy="433171"/>
    <xdr:sp macro="" textlink="">
      <xdr:nvSpPr>
        <xdr:cNvPr id="8586" name="Text Box 2" hidden="1">
          <a:extLst>
            <a:ext uri="{FF2B5EF4-FFF2-40B4-BE49-F238E27FC236}">
              <a16:creationId xmlns:a16="http://schemas.microsoft.com/office/drawing/2014/main" id="{00000000-0008-0000-0000-00008A210000}"/>
            </a:ext>
          </a:extLst>
        </xdr:cNvPr>
        <xdr:cNvSpPr txBox="1">
          <a:spLocks noChangeArrowheads="1"/>
        </xdr:cNvSpPr>
      </xdr:nvSpPr>
      <xdr:spPr bwMode="auto">
        <a:xfrm>
          <a:off x="342900" y="25707975"/>
          <a:ext cx="84138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81</xdr:row>
      <xdr:rowOff>0</xdr:rowOff>
    </xdr:from>
    <xdr:ext cx="84138" cy="433171"/>
    <xdr:sp macro="" textlink="">
      <xdr:nvSpPr>
        <xdr:cNvPr id="8587" name="Text Box 2" hidden="1">
          <a:extLst>
            <a:ext uri="{FF2B5EF4-FFF2-40B4-BE49-F238E27FC236}">
              <a16:creationId xmlns:a16="http://schemas.microsoft.com/office/drawing/2014/main" id="{00000000-0008-0000-0000-00008B210000}"/>
            </a:ext>
          </a:extLst>
        </xdr:cNvPr>
        <xdr:cNvSpPr txBox="1">
          <a:spLocks noChangeArrowheads="1"/>
        </xdr:cNvSpPr>
      </xdr:nvSpPr>
      <xdr:spPr bwMode="auto">
        <a:xfrm>
          <a:off x="342900" y="25707975"/>
          <a:ext cx="84138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81</xdr:row>
      <xdr:rowOff>0</xdr:rowOff>
    </xdr:from>
    <xdr:ext cx="84138" cy="433171"/>
    <xdr:sp macro="" textlink="">
      <xdr:nvSpPr>
        <xdr:cNvPr id="8588" name="Text Box 2" hidden="1">
          <a:extLst>
            <a:ext uri="{FF2B5EF4-FFF2-40B4-BE49-F238E27FC236}">
              <a16:creationId xmlns:a16="http://schemas.microsoft.com/office/drawing/2014/main" id="{00000000-0008-0000-0000-00008C210000}"/>
            </a:ext>
          </a:extLst>
        </xdr:cNvPr>
        <xdr:cNvSpPr txBox="1">
          <a:spLocks noChangeArrowheads="1"/>
        </xdr:cNvSpPr>
      </xdr:nvSpPr>
      <xdr:spPr bwMode="auto">
        <a:xfrm>
          <a:off x="342900" y="25707975"/>
          <a:ext cx="84138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81</xdr:row>
      <xdr:rowOff>0</xdr:rowOff>
    </xdr:from>
    <xdr:ext cx="84138" cy="433171"/>
    <xdr:sp macro="" textlink="">
      <xdr:nvSpPr>
        <xdr:cNvPr id="8589" name="Text Box 2" hidden="1">
          <a:extLst>
            <a:ext uri="{FF2B5EF4-FFF2-40B4-BE49-F238E27FC236}">
              <a16:creationId xmlns:a16="http://schemas.microsoft.com/office/drawing/2014/main" id="{00000000-0008-0000-0000-00008D210000}"/>
            </a:ext>
          </a:extLst>
        </xdr:cNvPr>
        <xdr:cNvSpPr txBox="1">
          <a:spLocks noChangeArrowheads="1"/>
        </xdr:cNvSpPr>
      </xdr:nvSpPr>
      <xdr:spPr bwMode="auto">
        <a:xfrm>
          <a:off x="342900" y="25707975"/>
          <a:ext cx="84138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81</xdr:row>
      <xdr:rowOff>0</xdr:rowOff>
    </xdr:from>
    <xdr:ext cx="84138" cy="433171"/>
    <xdr:sp macro="" textlink="">
      <xdr:nvSpPr>
        <xdr:cNvPr id="8590" name="Text Box 2" hidden="1">
          <a:extLst>
            <a:ext uri="{FF2B5EF4-FFF2-40B4-BE49-F238E27FC236}">
              <a16:creationId xmlns:a16="http://schemas.microsoft.com/office/drawing/2014/main" id="{00000000-0008-0000-0000-00008E210000}"/>
            </a:ext>
          </a:extLst>
        </xdr:cNvPr>
        <xdr:cNvSpPr txBox="1">
          <a:spLocks noChangeArrowheads="1"/>
        </xdr:cNvSpPr>
      </xdr:nvSpPr>
      <xdr:spPr bwMode="auto">
        <a:xfrm>
          <a:off x="342900" y="25707975"/>
          <a:ext cx="84138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81</xdr:row>
      <xdr:rowOff>0</xdr:rowOff>
    </xdr:from>
    <xdr:ext cx="84138" cy="433171"/>
    <xdr:sp macro="" textlink="">
      <xdr:nvSpPr>
        <xdr:cNvPr id="8591" name="Text Box 2" hidden="1">
          <a:extLst>
            <a:ext uri="{FF2B5EF4-FFF2-40B4-BE49-F238E27FC236}">
              <a16:creationId xmlns:a16="http://schemas.microsoft.com/office/drawing/2014/main" id="{00000000-0008-0000-0000-00008F210000}"/>
            </a:ext>
          </a:extLst>
        </xdr:cNvPr>
        <xdr:cNvSpPr txBox="1">
          <a:spLocks noChangeArrowheads="1"/>
        </xdr:cNvSpPr>
      </xdr:nvSpPr>
      <xdr:spPr bwMode="auto">
        <a:xfrm>
          <a:off x="342900" y="25707975"/>
          <a:ext cx="84138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81</xdr:row>
      <xdr:rowOff>0</xdr:rowOff>
    </xdr:from>
    <xdr:ext cx="84138" cy="433171"/>
    <xdr:sp macro="" textlink="">
      <xdr:nvSpPr>
        <xdr:cNvPr id="8592" name="Text Box 2" hidden="1">
          <a:extLst>
            <a:ext uri="{FF2B5EF4-FFF2-40B4-BE49-F238E27FC236}">
              <a16:creationId xmlns:a16="http://schemas.microsoft.com/office/drawing/2014/main" id="{00000000-0008-0000-0000-000090210000}"/>
            </a:ext>
          </a:extLst>
        </xdr:cNvPr>
        <xdr:cNvSpPr txBox="1">
          <a:spLocks noChangeArrowheads="1"/>
        </xdr:cNvSpPr>
      </xdr:nvSpPr>
      <xdr:spPr bwMode="auto">
        <a:xfrm>
          <a:off x="342900" y="25707975"/>
          <a:ext cx="84138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81</xdr:row>
      <xdr:rowOff>0</xdr:rowOff>
    </xdr:from>
    <xdr:ext cx="84138" cy="433171"/>
    <xdr:sp macro="" textlink="">
      <xdr:nvSpPr>
        <xdr:cNvPr id="8593" name="Text Box 2" hidden="1">
          <a:extLst>
            <a:ext uri="{FF2B5EF4-FFF2-40B4-BE49-F238E27FC236}">
              <a16:creationId xmlns:a16="http://schemas.microsoft.com/office/drawing/2014/main" id="{00000000-0008-0000-0000-000091210000}"/>
            </a:ext>
          </a:extLst>
        </xdr:cNvPr>
        <xdr:cNvSpPr txBox="1">
          <a:spLocks noChangeArrowheads="1"/>
        </xdr:cNvSpPr>
      </xdr:nvSpPr>
      <xdr:spPr bwMode="auto">
        <a:xfrm>
          <a:off x="342900" y="25707975"/>
          <a:ext cx="84138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594" name="Text Box 2" hidden="1">
          <a:extLst>
            <a:ext uri="{FF2B5EF4-FFF2-40B4-BE49-F238E27FC236}">
              <a16:creationId xmlns:a16="http://schemas.microsoft.com/office/drawing/2014/main" id="{00000000-0008-0000-0000-000092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595" name="Text Box 2" hidden="1">
          <a:extLst>
            <a:ext uri="{FF2B5EF4-FFF2-40B4-BE49-F238E27FC236}">
              <a16:creationId xmlns:a16="http://schemas.microsoft.com/office/drawing/2014/main" id="{00000000-0008-0000-0000-000093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596" name="Text Box 2" hidden="1">
          <a:extLst>
            <a:ext uri="{FF2B5EF4-FFF2-40B4-BE49-F238E27FC236}">
              <a16:creationId xmlns:a16="http://schemas.microsoft.com/office/drawing/2014/main" id="{00000000-0008-0000-0000-000094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597" name="Text Box 2" hidden="1">
          <a:extLst>
            <a:ext uri="{FF2B5EF4-FFF2-40B4-BE49-F238E27FC236}">
              <a16:creationId xmlns:a16="http://schemas.microsoft.com/office/drawing/2014/main" id="{00000000-0008-0000-0000-000095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598" name="Text Box 2" hidden="1">
          <a:extLst>
            <a:ext uri="{FF2B5EF4-FFF2-40B4-BE49-F238E27FC236}">
              <a16:creationId xmlns:a16="http://schemas.microsoft.com/office/drawing/2014/main" id="{00000000-0008-0000-0000-000096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599" name="Text Box 2" hidden="1">
          <a:extLst>
            <a:ext uri="{FF2B5EF4-FFF2-40B4-BE49-F238E27FC236}">
              <a16:creationId xmlns:a16="http://schemas.microsoft.com/office/drawing/2014/main" id="{00000000-0008-0000-0000-000097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00" name="Text Box 2" hidden="1">
          <a:extLst>
            <a:ext uri="{FF2B5EF4-FFF2-40B4-BE49-F238E27FC236}">
              <a16:creationId xmlns:a16="http://schemas.microsoft.com/office/drawing/2014/main" id="{00000000-0008-0000-0000-000098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01" name="Text Box 2" hidden="1">
          <a:extLst>
            <a:ext uri="{FF2B5EF4-FFF2-40B4-BE49-F238E27FC236}">
              <a16:creationId xmlns:a16="http://schemas.microsoft.com/office/drawing/2014/main" id="{00000000-0008-0000-0000-000099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81</xdr:row>
      <xdr:rowOff>0</xdr:rowOff>
    </xdr:from>
    <xdr:ext cx="84138" cy="433171"/>
    <xdr:sp macro="" textlink="">
      <xdr:nvSpPr>
        <xdr:cNvPr id="8602" name="Text Box 2" hidden="1">
          <a:extLst>
            <a:ext uri="{FF2B5EF4-FFF2-40B4-BE49-F238E27FC236}">
              <a16:creationId xmlns:a16="http://schemas.microsoft.com/office/drawing/2014/main" id="{00000000-0008-0000-0000-00009A210000}"/>
            </a:ext>
          </a:extLst>
        </xdr:cNvPr>
        <xdr:cNvSpPr txBox="1">
          <a:spLocks noChangeArrowheads="1"/>
        </xdr:cNvSpPr>
      </xdr:nvSpPr>
      <xdr:spPr bwMode="auto">
        <a:xfrm>
          <a:off x="342900" y="25707975"/>
          <a:ext cx="84138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81</xdr:row>
      <xdr:rowOff>0</xdr:rowOff>
    </xdr:from>
    <xdr:ext cx="84138" cy="433171"/>
    <xdr:sp macro="" textlink="">
      <xdr:nvSpPr>
        <xdr:cNvPr id="8603" name="Text Box 2" hidden="1">
          <a:extLst>
            <a:ext uri="{FF2B5EF4-FFF2-40B4-BE49-F238E27FC236}">
              <a16:creationId xmlns:a16="http://schemas.microsoft.com/office/drawing/2014/main" id="{00000000-0008-0000-0000-00009B210000}"/>
            </a:ext>
          </a:extLst>
        </xdr:cNvPr>
        <xdr:cNvSpPr txBox="1">
          <a:spLocks noChangeArrowheads="1"/>
        </xdr:cNvSpPr>
      </xdr:nvSpPr>
      <xdr:spPr bwMode="auto">
        <a:xfrm>
          <a:off x="342900" y="25707975"/>
          <a:ext cx="84138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81</xdr:row>
      <xdr:rowOff>0</xdr:rowOff>
    </xdr:from>
    <xdr:ext cx="84138" cy="433171"/>
    <xdr:sp macro="" textlink="">
      <xdr:nvSpPr>
        <xdr:cNvPr id="8604" name="Text Box 2" hidden="1">
          <a:extLst>
            <a:ext uri="{FF2B5EF4-FFF2-40B4-BE49-F238E27FC236}">
              <a16:creationId xmlns:a16="http://schemas.microsoft.com/office/drawing/2014/main" id="{00000000-0008-0000-0000-00009C210000}"/>
            </a:ext>
          </a:extLst>
        </xdr:cNvPr>
        <xdr:cNvSpPr txBox="1">
          <a:spLocks noChangeArrowheads="1"/>
        </xdr:cNvSpPr>
      </xdr:nvSpPr>
      <xdr:spPr bwMode="auto">
        <a:xfrm>
          <a:off x="342900" y="25707975"/>
          <a:ext cx="84138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81</xdr:row>
      <xdr:rowOff>0</xdr:rowOff>
    </xdr:from>
    <xdr:ext cx="84138" cy="433171"/>
    <xdr:sp macro="" textlink="">
      <xdr:nvSpPr>
        <xdr:cNvPr id="8605" name="Text Box 2" hidden="1">
          <a:extLst>
            <a:ext uri="{FF2B5EF4-FFF2-40B4-BE49-F238E27FC236}">
              <a16:creationId xmlns:a16="http://schemas.microsoft.com/office/drawing/2014/main" id="{00000000-0008-0000-0000-00009D210000}"/>
            </a:ext>
          </a:extLst>
        </xdr:cNvPr>
        <xdr:cNvSpPr txBox="1">
          <a:spLocks noChangeArrowheads="1"/>
        </xdr:cNvSpPr>
      </xdr:nvSpPr>
      <xdr:spPr bwMode="auto">
        <a:xfrm>
          <a:off x="342900" y="25707975"/>
          <a:ext cx="84138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81</xdr:row>
      <xdr:rowOff>0</xdr:rowOff>
    </xdr:from>
    <xdr:ext cx="84138" cy="433171"/>
    <xdr:sp macro="" textlink="">
      <xdr:nvSpPr>
        <xdr:cNvPr id="8606" name="Text Box 2" hidden="1">
          <a:extLst>
            <a:ext uri="{FF2B5EF4-FFF2-40B4-BE49-F238E27FC236}">
              <a16:creationId xmlns:a16="http://schemas.microsoft.com/office/drawing/2014/main" id="{00000000-0008-0000-0000-00009E210000}"/>
            </a:ext>
          </a:extLst>
        </xdr:cNvPr>
        <xdr:cNvSpPr txBox="1">
          <a:spLocks noChangeArrowheads="1"/>
        </xdr:cNvSpPr>
      </xdr:nvSpPr>
      <xdr:spPr bwMode="auto">
        <a:xfrm>
          <a:off x="342900" y="25707975"/>
          <a:ext cx="84138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81</xdr:row>
      <xdr:rowOff>0</xdr:rowOff>
    </xdr:from>
    <xdr:ext cx="84138" cy="433171"/>
    <xdr:sp macro="" textlink="">
      <xdr:nvSpPr>
        <xdr:cNvPr id="8607" name="Text Box 2" hidden="1">
          <a:extLst>
            <a:ext uri="{FF2B5EF4-FFF2-40B4-BE49-F238E27FC236}">
              <a16:creationId xmlns:a16="http://schemas.microsoft.com/office/drawing/2014/main" id="{00000000-0008-0000-0000-00009F210000}"/>
            </a:ext>
          </a:extLst>
        </xdr:cNvPr>
        <xdr:cNvSpPr txBox="1">
          <a:spLocks noChangeArrowheads="1"/>
        </xdr:cNvSpPr>
      </xdr:nvSpPr>
      <xdr:spPr bwMode="auto">
        <a:xfrm>
          <a:off x="342900" y="25707975"/>
          <a:ext cx="84138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81</xdr:row>
      <xdr:rowOff>0</xdr:rowOff>
    </xdr:from>
    <xdr:ext cx="84138" cy="433171"/>
    <xdr:sp macro="" textlink="">
      <xdr:nvSpPr>
        <xdr:cNvPr id="8608" name="Text Box 2" hidden="1">
          <a:extLst>
            <a:ext uri="{FF2B5EF4-FFF2-40B4-BE49-F238E27FC236}">
              <a16:creationId xmlns:a16="http://schemas.microsoft.com/office/drawing/2014/main" id="{00000000-0008-0000-0000-0000A0210000}"/>
            </a:ext>
          </a:extLst>
        </xdr:cNvPr>
        <xdr:cNvSpPr txBox="1">
          <a:spLocks noChangeArrowheads="1"/>
        </xdr:cNvSpPr>
      </xdr:nvSpPr>
      <xdr:spPr bwMode="auto">
        <a:xfrm>
          <a:off x="342900" y="25707975"/>
          <a:ext cx="84138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81</xdr:row>
      <xdr:rowOff>0</xdr:rowOff>
    </xdr:from>
    <xdr:ext cx="84138" cy="433171"/>
    <xdr:sp macro="" textlink="">
      <xdr:nvSpPr>
        <xdr:cNvPr id="8609" name="Text Box 2" hidden="1">
          <a:extLst>
            <a:ext uri="{FF2B5EF4-FFF2-40B4-BE49-F238E27FC236}">
              <a16:creationId xmlns:a16="http://schemas.microsoft.com/office/drawing/2014/main" id="{00000000-0008-0000-0000-0000A1210000}"/>
            </a:ext>
          </a:extLst>
        </xdr:cNvPr>
        <xdr:cNvSpPr txBox="1">
          <a:spLocks noChangeArrowheads="1"/>
        </xdr:cNvSpPr>
      </xdr:nvSpPr>
      <xdr:spPr bwMode="auto">
        <a:xfrm>
          <a:off x="342900" y="25707975"/>
          <a:ext cx="84138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10" name="Text Box 2" hidden="1">
          <a:extLst>
            <a:ext uri="{FF2B5EF4-FFF2-40B4-BE49-F238E27FC236}">
              <a16:creationId xmlns:a16="http://schemas.microsoft.com/office/drawing/2014/main" id="{00000000-0008-0000-0000-0000A2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11" name="Text Box 2" hidden="1">
          <a:extLst>
            <a:ext uri="{FF2B5EF4-FFF2-40B4-BE49-F238E27FC236}">
              <a16:creationId xmlns:a16="http://schemas.microsoft.com/office/drawing/2014/main" id="{00000000-0008-0000-0000-0000A3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12" name="Text Box 2" hidden="1">
          <a:extLst>
            <a:ext uri="{FF2B5EF4-FFF2-40B4-BE49-F238E27FC236}">
              <a16:creationId xmlns:a16="http://schemas.microsoft.com/office/drawing/2014/main" id="{00000000-0008-0000-0000-0000A4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13" name="Text Box 2" hidden="1">
          <a:extLst>
            <a:ext uri="{FF2B5EF4-FFF2-40B4-BE49-F238E27FC236}">
              <a16:creationId xmlns:a16="http://schemas.microsoft.com/office/drawing/2014/main" id="{00000000-0008-0000-0000-0000A5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14" name="Text Box 2" hidden="1">
          <a:extLst>
            <a:ext uri="{FF2B5EF4-FFF2-40B4-BE49-F238E27FC236}">
              <a16:creationId xmlns:a16="http://schemas.microsoft.com/office/drawing/2014/main" id="{00000000-0008-0000-0000-0000A6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15" name="Text Box 2" hidden="1">
          <a:extLst>
            <a:ext uri="{FF2B5EF4-FFF2-40B4-BE49-F238E27FC236}">
              <a16:creationId xmlns:a16="http://schemas.microsoft.com/office/drawing/2014/main" id="{00000000-0008-0000-0000-0000A7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16" name="Text Box 2" hidden="1">
          <a:extLst>
            <a:ext uri="{FF2B5EF4-FFF2-40B4-BE49-F238E27FC236}">
              <a16:creationId xmlns:a16="http://schemas.microsoft.com/office/drawing/2014/main" id="{00000000-0008-0000-0000-0000A8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17" name="Text Box 2" hidden="1">
          <a:extLst>
            <a:ext uri="{FF2B5EF4-FFF2-40B4-BE49-F238E27FC236}">
              <a16:creationId xmlns:a16="http://schemas.microsoft.com/office/drawing/2014/main" id="{00000000-0008-0000-0000-0000A9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18" name="Text Box 2" hidden="1">
          <a:extLst>
            <a:ext uri="{FF2B5EF4-FFF2-40B4-BE49-F238E27FC236}">
              <a16:creationId xmlns:a16="http://schemas.microsoft.com/office/drawing/2014/main" id="{00000000-0008-0000-0000-0000AA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19" name="Text Box 2" hidden="1">
          <a:extLst>
            <a:ext uri="{FF2B5EF4-FFF2-40B4-BE49-F238E27FC236}">
              <a16:creationId xmlns:a16="http://schemas.microsoft.com/office/drawing/2014/main" id="{00000000-0008-0000-0000-0000AB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20" name="Text Box 2" hidden="1">
          <a:extLst>
            <a:ext uri="{FF2B5EF4-FFF2-40B4-BE49-F238E27FC236}">
              <a16:creationId xmlns:a16="http://schemas.microsoft.com/office/drawing/2014/main" id="{00000000-0008-0000-0000-0000AC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21" name="Text Box 2" hidden="1">
          <a:extLst>
            <a:ext uri="{FF2B5EF4-FFF2-40B4-BE49-F238E27FC236}">
              <a16:creationId xmlns:a16="http://schemas.microsoft.com/office/drawing/2014/main" id="{00000000-0008-0000-0000-0000AD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22" name="Text Box 2" hidden="1">
          <a:extLst>
            <a:ext uri="{FF2B5EF4-FFF2-40B4-BE49-F238E27FC236}">
              <a16:creationId xmlns:a16="http://schemas.microsoft.com/office/drawing/2014/main" id="{00000000-0008-0000-0000-0000AE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23" name="Text Box 2" hidden="1">
          <a:extLst>
            <a:ext uri="{FF2B5EF4-FFF2-40B4-BE49-F238E27FC236}">
              <a16:creationId xmlns:a16="http://schemas.microsoft.com/office/drawing/2014/main" id="{00000000-0008-0000-0000-0000AF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24" name="Text Box 2" hidden="1">
          <a:extLst>
            <a:ext uri="{FF2B5EF4-FFF2-40B4-BE49-F238E27FC236}">
              <a16:creationId xmlns:a16="http://schemas.microsoft.com/office/drawing/2014/main" id="{00000000-0008-0000-0000-0000B0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25" name="Text Box 2" hidden="1">
          <a:extLst>
            <a:ext uri="{FF2B5EF4-FFF2-40B4-BE49-F238E27FC236}">
              <a16:creationId xmlns:a16="http://schemas.microsoft.com/office/drawing/2014/main" id="{00000000-0008-0000-0000-0000B1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26" name="Text Box 2" hidden="1">
          <a:extLst>
            <a:ext uri="{FF2B5EF4-FFF2-40B4-BE49-F238E27FC236}">
              <a16:creationId xmlns:a16="http://schemas.microsoft.com/office/drawing/2014/main" id="{00000000-0008-0000-0000-0000B2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27" name="Text Box 2" hidden="1">
          <a:extLst>
            <a:ext uri="{FF2B5EF4-FFF2-40B4-BE49-F238E27FC236}">
              <a16:creationId xmlns:a16="http://schemas.microsoft.com/office/drawing/2014/main" id="{00000000-0008-0000-0000-0000B3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28" name="Text Box 2" hidden="1">
          <a:extLst>
            <a:ext uri="{FF2B5EF4-FFF2-40B4-BE49-F238E27FC236}">
              <a16:creationId xmlns:a16="http://schemas.microsoft.com/office/drawing/2014/main" id="{00000000-0008-0000-0000-0000B4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29" name="Text Box 2" hidden="1">
          <a:extLst>
            <a:ext uri="{FF2B5EF4-FFF2-40B4-BE49-F238E27FC236}">
              <a16:creationId xmlns:a16="http://schemas.microsoft.com/office/drawing/2014/main" id="{00000000-0008-0000-0000-0000B5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30" name="Text Box 2" hidden="1">
          <a:extLst>
            <a:ext uri="{FF2B5EF4-FFF2-40B4-BE49-F238E27FC236}">
              <a16:creationId xmlns:a16="http://schemas.microsoft.com/office/drawing/2014/main" id="{00000000-0008-0000-0000-0000B6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31" name="Text Box 2" hidden="1">
          <a:extLst>
            <a:ext uri="{FF2B5EF4-FFF2-40B4-BE49-F238E27FC236}">
              <a16:creationId xmlns:a16="http://schemas.microsoft.com/office/drawing/2014/main" id="{00000000-0008-0000-0000-0000B7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32" name="Text Box 2" hidden="1">
          <a:extLst>
            <a:ext uri="{FF2B5EF4-FFF2-40B4-BE49-F238E27FC236}">
              <a16:creationId xmlns:a16="http://schemas.microsoft.com/office/drawing/2014/main" id="{00000000-0008-0000-0000-0000B8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33" name="Text Box 2" hidden="1">
          <a:extLst>
            <a:ext uri="{FF2B5EF4-FFF2-40B4-BE49-F238E27FC236}">
              <a16:creationId xmlns:a16="http://schemas.microsoft.com/office/drawing/2014/main" id="{00000000-0008-0000-0000-0000B9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34" name="Text Box 2" hidden="1">
          <a:extLst>
            <a:ext uri="{FF2B5EF4-FFF2-40B4-BE49-F238E27FC236}">
              <a16:creationId xmlns:a16="http://schemas.microsoft.com/office/drawing/2014/main" id="{00000000-0008-0000-0000-0000BA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35" name="Text Box 2" hidden="1">
          <a:extLst>
            <a:ext uri="{FF2B5EF4-FFF2-40B4-BE49-F238E27FC236}">
              <a16:creationId xmlns:a16="http://schemas.microsoft.com/office/drawing/2014/main" id="{00000000-0008-0000-0000-0000BB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36" name="Text Box 2" hidden="1">
          <a:extLst>
            <a:ext uri="{FF2B5EF4-FFF2-40B4-BE49-F238E27FC236}">
              <a16:creationId xmlns:a16="http://schemas.microsoft.com/office/drawing/2014/main" id="{00000000-0008-0000-0000-0000BC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37" name="Text Box 2" hidden="1">
          <a:extLst>
            <a:ext uri="{FF2B5EF4-FFF2-40B4-BE49-F238E27FC236}">
              <a16:creationId xmlns:a16="http://schemas.microsoft.com/office/drawing/2014/main" id="{00000000-0008-0000-0000-0000BD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38" name="Text Box 2" hidden="1">
          <a:extLst>
            <a:ext uri="{FF2B5EF4-FFF2-40B4-BE49-F238E27FC236}">
              <a16:creationId xmlns:a16="http://schemas.microsoft.com/office/drawing/2014/main" id="{00000000-0008-0000-0000-0000BE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39" name="Text Box 2" hidden="1">
          <a:extLst>
            <a:ext uri="{FF2B5EF4-FFF2-40B4-BE49-F238E27FC236}">
              <a16:creationId xmlns:a16="http://schemas.microsoft.com/office/drawing/2014/main" id="{00000000-0008-0000-0000-0000BF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40" name="Text Box 2" hidden="1">
          <a:extLst>
            <a:ext uri="{FF2B5EF4-FFF2-40B4-BE49-F238E27FC236}">
              <a16:creationId xmlns:a16="http://schemas.microsoft.com/office/drawing/2014/main" id="{00000000-0008-0000-0000-0000C0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41" name="Text Box 2" hidden="1">
          <a:extLst>
            <a:ext uri="{FF2B5EF4-FFF2-40B4-BE49-F238E27FC236}">
              <a16:creationId xmlns:a16="http://schemas.microsoft.com/office/drawing/2014/main" id="{00000000-0008-0000-0000-0000C1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42" name="Text Box 2" hidden="1">
          <a:extLst>
            <a:ext uri="{FF2B5EF4-FFF2-40B4-BE49-F238E27FC236}">
              <a16:creationId xmlns:a16="http://schemas.microsoft.com/office/drawing/2014/main" id="{00000000-0008-0000-0000-0000C2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43" name="Text Box 2" hidden="1">
          <a:extLst>
            <a:ext uri="{FF2B5EF4-FFF2-40B4-BE49-F238E27FC236}">
              <a16:creationId xmlns:a16="http://schemas.microsoft.com/office/drawing/2014/main" id="{00000000-0008-0000-0000-0000C3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44" name="Text Box 2" hidden="1">
          <a:extLst>
            <a:ext uri="{FF2B5EF4-FFF2-40B4-BE49-F238E27FC236}">
              <a16:creationId xmlns:a16="http://schemas.microsoft.com/office/drawing/2014/main" id="{00000000-0008-0000-0000-0000C4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45" name="Text Box 2" hidden="1">
          <a:extLst>
            <a:ext uri="{FF2B5EF4-FFF2-40B4-BE49-F238E27FC236}">
              <a16:creationId xmlns:a16="http://schemas.microsoft.com/office/drawing/2014/main" id="{00000000-0008-0000-0000-0000C5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46" name="Text Box 2" hidden="1">
          <a:extLst>
            <a:ext uri="{FF2B5EF4-FFF2-40B4-BE49-F238E27FC236}">
              <a16:creationId xmlns:a16="http://schemas.microsoft.com/office/drawing/2014/main" id="{00000000-0008-0000-0000-0000C6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47" name="Text Box 2" hidden="1">
          <a:extLst>
            <a:ext uri="{FF2B5EF4-FFF2-40B4-BE49-F238E27FC236}">
              <a16:creationId xmlns:a16="http://schemas.microsoft.com/office/drawing/2014/main" id="{00000000-0008-0000-0000-0000C7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48" name="Text Box 2" hidden="1">
          <a:extLst>
            <a:ext uri="{FF2B5EF4-FFF2-40B4-BE49-F238E27FC236}">
              <a16:creationId xmlns:a16="http://schemas.microsoft.com/office/drawing/2014/main" id="{00000000-0008-0000-0000-0000C8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49" name="Text Box 2" hidden="1">
          <a:extLst>
            <a:ext uri="{FF2B5EF4-FFF2-40B4-BE49-F238E27FC236}">
              <a16:creationId xmlns:a16="http://schemas.microsoft.com/office/drawing/2014/main" id="{00000000-0008-0000-0000-0000C9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50" name="Text Box 2" hidden="1">
          <a:extLst>
            <a:ext uri="{FF2B5EF4-FFF2-40B4-BE49-F238E27FC236}">
              <a16:creationId xmlns:a16="http://schemas.microsoft.com/office/drawing/2014/main" id="{00000000-0008-0000-0000-0000CA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51" name="Text Box 2" hidden="1">
          <a:extLst>
            <a:ext uri="{FF2B5EF4-FFF2-40B4-BE49-F238E27FC236}">
              <a16:creationId xmlns:a16="http://schemas.microsoft.com/office/drawing/2014/main" id="{00000000-0008-0000-0000-0000CB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52" name="Text Box 2" hidden="1">
          <a:extLst>
            <a:ext uri="{FF2B5EF4-FFF2-40B4-BE49-F238E27FC236}">
              <a16:creationId xmlns:a16="http://schemas.microsoft.com/office/drawing/2014/main" id="{00000000-0008-0000-0000-0000CC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53" name="Text Box 2" hidden="1">
          <a:extLst>
            <a:ext uri="{FF2B5EF4-FFF2-40B4-BE49-F238E27FC236}">
              <a16:creationId xmlns:a16="http://schemas.microsoft.com/office/drawing/2014/main" id="{00000000-0008-0000-0000-0000CD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54" name="Text Box 2" hidden="1">
          <a:extLst>
            <a:ext uri="{FF2B5EF4-FFF2-40B4-BE49-F238E27FC236}">
              <a16:creationId xmlns:a16="http://schemas.microsoft.com/office/drawing/2014/main" id="{00000000-0008-0000-0000-0000CE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55" name="Text Box 2" hidden="1">
          <a:extLst>
            <a:ext uri="{FF2B5EF4-FFF2-40B4-BE49-F238E27FC236}">
              <a16:creationId xmlns:a16="http://schemas.microsoft.com/office/drawing/2014/main" id="{00000000-0008-0000-0000-0000CF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56" name="Text Box 2" hidden="1">
          <a:extLst>
            <a:ext uri="{FF2B5EF4-FFF2-40B4-BE49-F238E27FC236}">
              <a16:creationId xmlns:a16="http://schemas.microsoft.com/office/drawing/2014/main" id="{00000000-0008-0000-0000-0000D0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57" name="Text Box 2" hidden="1">
          <a:extLst>
            <a:ext uri="{FF2B5EF4-FFF2-40B4-BE49-F238E27FC236}">
              <a16:creationId xmlns:a16="http://schemas.microsoft.com/office/drawing/2014/main" id="{00000000-0008-0000-0000-0000D1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58" name="Text Box 2" hidden="1">
          <a:extLst>
            <a:ext uri="{FF2B5EF4-FFF2-40B4-BE49-F238E27FC236}">
              <a16:creationId xmlns:a16="http://schemas.microsoft.com/office/drawing/2014/main" id="{00000000-0008-0000-0000-0000D2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59" name="Text Box 2" hidden="1">
          <a:extLst>
            <a:ext uri="{FF2B5EF4-FFF2-40B4-BE49-F238E27FC236}">
              <a16:creationId xmlns:a16="http://schemas.microsoft.com/office/drawing/2014/main" id="{00000000-0008-0000-0000-0000D3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60" name="Text Box 2" hidden="1">
          <a:extLst>
            <a:ext uri="{FF2B5EF4-FFF2-40B4-BE49-F238E27FC236}">
              <a16:creationId xmlns:a16="http://schemas.microsoft.com/office/drawing/2014/main" id="{00000000-0008-0000-0000-0000D4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61" name="Text Box 2" hidden="1">
          <a:extLst>
            <a:ext uri="{FF2B5EF4-FFF2-40B4-BE49-F238E27FC236}">
              <a16:creationId xmlns:a16="http://schemas.microsoft.com/office/drawing/2014/main" id="{00000000-0008-0000-0000-0000D5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62" name="Text Box 2" hidden="1">
          <a:extLst>
            <a:ext uri="{FF2B5EF4-FFF2-40B4-BE49-F238E27FC236}">
              <a16:creationId xmlns:a16="http://schemas.microsoft.com/office/drawing/2014/main" id="{00000000-0008-0000-0000-0000D6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63" name="Text Box 2" hidden="1">
          <a:extLst>
            <a:ext uri="{FF2B5EF4-FFF2-40B4-BE49-F238E27FC236}">
              <a16:creationId xmlns:a16="http://schemas.microsoft.com/office/drawing/2014/main" id="{00000000-0008-0000-0000-0000D7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64" name="Text Box 2" hidden="1">
          <a:extLst>
            <a:ext uri="{FF2B5EF4-FFF2-40B4-BE49-F238E27FC236}">
              <a16:creationId xmlns:a16="http://schemas.microsoft.com/office/drawing/2014/main" id="{00000000-0008-0000-0000-0000D8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65" name="Text Box 2" hidden="1">
          <a:extLst>
            <a:ext uri="{FF2B5EF4-FFF2-40B4-BE49-F238E27FC236}">
              <a16:creationId xmlns:a16="http://schemas.microsoft.com/office/drawing/2014/main" id="{00000000-0008-0000-0000-0000D9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66" name="Text Box 2" hidden="1">
          <a:extLst>
            <a:ext uri="{FF2B5EF4-FFF2-40B4-BE49-F238E27FC236}">
              <a16:creationId xmlns:a16="http://schemas.microsoft.com/office/drawing/2014/main" id="{00000000-0008-0000-0000-0000DA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67" name="Text Box 2" hidden="1">
          <a:extLst>
            <a:ext uri="{FF2B5EF4-FFF2-40B4-BE49-F238E27FC236}">
              <a16:creationId xmlns:a16="http://schemas.microsoft.com/office/drawing/2014/main" id="{00000000-0008-0000-0000-0000DB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68" name="Text Box 2" hidden="1">
          <a:extLst>
            <a:ext uri="{FF2B5EF4-FFF2-40B4-BE49-F238E27FC236}">
              <a16:creationId xmlns:a16="http://schemas.microsoft.com/office/drawing/2014/main" id="{00000000-0008-0000-0000-0000DC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69" name="Text Box 2" hidden="1">
          <a:extLst>
            <a:ext uri="{FF2B5EF4-FFF2-40B4-BE49-F238E27FC236}">
              <a16:creationId xmlns:a16="http://schemas.microsoft.com/office/drawing/2014/main" id="{00000000-0008-0000-0000-0000DD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70" name="Text Box 2" hidden="1">
          <a:extLst>
            <a:ext uri="{FF2B5EF4-FFF2-40B4-BE49-F238E27FC236}">
              <a16:creationId xmlns:a16="http://schemas.microsoft.com/office/drawing/2014/main" id="{00000000-0008-0000-0000-0000DE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71" name="Text Box 2" hidden="1">
          <a:extLst>
            <a:ext uri="{FF2B5EF4-FFF2-40B4-BE49-F238E27FC236}">
              <a16:creationId xmlns:a16="http://schemas.microsoft.com/office/drawing/2014/main" id="{00000000-0008-0000-0000-0000DF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72" name="Text Box 2" hidden="1">
          <a:extLst>
            <a:ext uri="{FF2B5EF4-FFF2-40B4-BE49-F238E27FC236}">
              <a16:creationId xmlns:a16="http://schemas.microsoft.com/office/drawing/2014/main" id="{00000000-0008-0000-0000-0000E0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73" name="Text Box 2" hidden="1">
          <a:extLst>
            <a:ext uri="{FF2B5EF4-FFF2-40B4-BE49-F238E27FC236}">
              <a16:creationId xmlns:a16="http://schemas.microsoft.com/office/drawing/2014/main" id="{00000000-0008-0000-0000-0000E1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74" name="Text Box 2" hidden="1">
          <a:extLst>
            <a:ext uri="{FF2B5EF4-FFF2-40B4-BE49-F238E27FC236}">
              <a16:creationId xmlns:a16="http://schemas.microsoft.com/office/drawing/2014/main" id="{00000000-0008-0000-0000-0000E2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75" name="Text Box 2" hidden="1">
          <a:extLst>
            <a:ext uri="{FF2B5EF4-FFF2-40B4-BE49-F238E27FC236}">
              <a16:creationId xmlns:a16="http://schemas.microsoft.com/office/drawing/2014/main" id="{00000000-0008-0000-0000-0000E3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76" name="Text Box 2" hidden="1">
          <a:extLst>
            <a:ext uri="{FF2B5EF4-FFF2-40B4-BE49-F238E27FC236}">
              <a16:creationId xmlns:a16="http://schemas.microsoft.com/office/drawing/2014/main" id="{00000000-0008-0000-0000-0000E4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77" name="Text Box 2" hidden="1">
          <a:extLst>
            <a:ext uri="{FF2B5EF4-FFF2-40B4-BE49-F238E27FC236}">
              <a16:creationId xmlns:a16="http://schemas.microsoft.com/office/drawing/2014/main" id="{00000000-0008-0000-0000-0000E5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78" name="Text Box 2" hidden="1">
          <a:extLst>
            <a:ext uri="{FF2B5EF4-FFF2-40B4-BE49-F238E27FC236}">
              <a16:creationId xmlns:a16="http://schemas.microsoft.com/office/drawing/2014/main" id="{00000000-0008-0000-0000-0000E6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79" name="Text Box 2" hidden="1">
          <a:extLst>
            <a:ext uri="{FF2B5EF4-FFF2-40B4-BE49-F238E27FC236}">
              <a16:creationId xmlns:a16="http://schemas.microsoft.com/office/drawing/2014/main" id="{00000000-0008-0000-0000-0000E7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80" name="Text Box 2" hidden="1">
          <a:extLst>
            <a:ext uri="{FF2B5EF4-FFF2-40B4-BE49-F238E27FC236}">
              <a16:creationId xmlns:a16="http://schemas.microsoft.com/office/drawing/2014/main" id="{00000000-0008-0000-0000-0000E8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81" name="Text Box 2" hidden="1">
          <a:extLst>
            <a:ext uri="{FF2B5EF4-FFF2-40B4-BE49-F238E27FC236}">
              <a16:creationId xmlns:a16="http://schemas.microsoft.com/office/drawing/2014/main" id="{00000000-0008-0000-0000-0000E9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82" name="Text Box 2" hidden="1">
          <a:extLst>
            <a:ext uri="{FF2B5EF4-FFF2-40B4-BE49-F238E27FC236}">
              <a16:creationId xmlns:a16="http://schemas.microsoft.com/office/drawing/2014/main" id="{00000000-0008-0000-0000-0000EA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83" name="Text Box 2" hidden="1">
          <a:extLst>
            <a:ext uri="{FF2B5EF4-FFF2-40B4-BE49-F238E27FC236}">
              <a16:creationId xmlns:a16="http://schemas.microsoft.com/office/drawing/2014/main" id="{00000000-0008-0000-0000-0000EB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84" name="Text Box 2" hidden="1">
          <a:extLst>
            <a:ext uri="{FF2B5EF4-FFF2-40B4-BE49-F238E27FC236}">
              <a16:creationId xmlns:a16="http://schemas.microsoft.com/office/drawing/2014/main" id="{00000000-0008-0000-0000-0000EC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85" name="Text Box 2" hidden="1">
          <a:extLst>
            <a:ext uri="{FF2B5EF4-FFF2-40B4-BE49-F238E27FC236}">
              <a16:creationId xmlns:a16="http://schemas.microsoft.com/office/drawing/2014/main" id="{00000000-0008-0000-0000-0000ED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86" name="Text Box 2" hidden="1">
          <a:extLst>
            <a:ext uri="{FF2B5EF4-FFF2-40B4-BE49-F238E27FC236}">
              <a16:creationId xmlns:a16="http://schemas.microsoft.com/office/drawing/2014/main" id="{00000000-0008-0000-0000-0000EE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87" name="Text Box 2" hidden="1">
          <a:extLst>
            <a:ext uri="{FF2B5EF4-FFF2-40B4-BE49-F238E27FC236}">
              <a16:creationId xmlns:a16="http://schemas.microsoft.com/office/drawing/2014/main" id="{00000000-0008-0000-0000-0000EF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88" name="Text Box 2" hidden="1">
          <a:extLst>
            <a:ext uri="{FF2B5EF4-FFF2-40B4-BE49-F238E27FC236}">
              <a16:creationId xmlns:a16="http://schemas.microsoft.com/office/drawing/2014/main" id="{00000000-0008-0000-0000-0000F0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89" name="Text Box 2" hidden="1">
          <a:extLst>
            <a:ext uri="{FF2B5EF4-FFF2-40B4-BE49-F238E27FC236}">
              <a16:creationId xmlns:a16="http://schemas.microsoft.com/office/drawing/2014/main" id="{00000000-0008-0000-0000-0000F1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90" name="Text Box 2" hidden="1">
          <a:extLst>
            <a:ext uri="{FF2B5EF4-FFF2-40B4-BE49-F238E27FC236}">
              <a16:creationId xmlns:a16="http://schemas.microsoft.com/office/drawing/2014/main" id="{00000000-0008-0000-0000-0000F2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91" name="Text Box 2" hidden="1">
          <a:extLst>
            <a:ext uri="{FF2B5EF4-FFF2-40B4-BE49-F238E27FC236}">
              <a16:creationId xmlns:a16="http://schemas.microsoft.com/office/drawing/2014/main" id="{00000000-0008-0000-0000-0000F3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92" name="Text Box 2" hidden="1">
          <a:extLst>
            <a:ext uri="{FF2B5EF4-FFF2-40B4-BE49-F238E27FC236}">
              <a16:creationId xmlns:a16="http://schemas.microsoft.com/office/drawing/2014/main" id="{00000000-0008-0000-0000-0000F4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93" name="Text Box 2" hidden="1">
          <a:extLst>
            <a:ext uri="{FF2B5EF4-FFF2-40B4-BE49-F238E27FC236}">
              <a16:creationId xmlns:a16="http://schemas.microsoft.com/office/drawing/2014/main" id="{00000000-0008-0000-0000-0000F5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94" name="Text Box 2" hidden="1">
          <a:extLst>
            <a:ext uri="{FF2B5EF4-FFF2-40B4-BE49-F238E27FC236}">
              <a16:creationId xmlns:a16="http://schemas.microsoft.com/office/drawing/2014/main" id="{00000000-0008-0000-0000-0000F6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95" name="Text Box 2" hidden="1">
          <a:extLst>
            <a:ext uri="{FF2B5EF4-FFF2-40B4-BE49-F238E27FC236}">
              <a16:creationId xmlns:a16="http://schemas.microsoft.com/office/drawing/2014/main" id="{00000000-0008-0000-0000-0000F7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96" name="Text Box 2" hidden="1">
          <a:extLst>
            <a:ext uri="{FF2B5EF4-FFF2-40B4-BE49-F238E27FC236}">
              <a16:creationId xmlns:a16="http://schemas.microsoft.com/office/drawing/2014/main" id="{00000000-0008-0000-0000-0000F8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97" name="Text Box 2" hidden="1">
          <a:extLst>
            <a:ext uri="{FF2B5EF4-FFF2-40B4-BE49-F238E27FC236}">
              <a16:creationId xmlns:a16="http://schemas.microsoft.com/office/drawing/2014/main" id="{00000000-0008-0000-0000-0000F9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98" name="Text Box 2" hidden="1">
          <a:extLst>
            <a:ext uri="{FF2B5EF4-FFF2-40B4-BE49-F238E27FC236}">
              <a16:creationId xmlns:a16="http://schemas.microsoft.com/office/drawing/2014/main" id="{00000000-0008-0000-0000-0000FA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699" name="Text Box 2" hidden="1">
          <a:extLst>
            <a:ext uri="{FF2B5EF4-FFF2-40B4-BE49-F238E27FC236}">
              <a16:creationId xmlns:a16="http://schemas.microsoft.com/office/drawing/2014/main" id="{00000000-0008-0000-0000-0000FB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00" name="Text Box 2" hidden="1">
          <a:extLst>
            <a:ext uri="{FF2B5EF4-FFF2-40B4-BE49-F238E27FC236}">
              <a16:creationId xmlns:a16="http://schemas.microsoft.com/office/drawing/2014/main" id="{00000000-0008-0000-0000-0000FC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01" name="Text Box 2" hidden="1">
          <a:extLst>
            <a:ext uri="{FF2B5EF4-FFF2-40B4-BE49-F238E27FC236}">
              <a16:creationId xmlns:a16="http://schemas.microsoft.com/office/drawing/2014/main" id="{00000000-0008-0000-0000-0000FD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02" name="Text Box 2" hidden="1">
          <a:extLst>
            <a:ext uri="{FF2B5EF4-FFF2-40B4-BE49-F238E27FC236}">
              <a16:creationId xmlns:a16="http://schemas.microsoft.com/office/drawing/2014/main" id="{00000000-0008-0000-0000-0000FE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03" name="Text Box 2" hidden="1">
          <a:extLst>
            <a:ext uri="{FF2B5EF4-FFF2-40B4-BE49-F238E27FC236}">
              <a16:creationId xmlns:a16="http://schemas.microsoft.com/office/drawing/2014/main" id="{00000000-0008-0000-0000-0000FF21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04" name="Text Box 2" hidden="1">
          <a:extLst>
            <a:ext uri="{FF2B5EF4-FFF2-40B4-BE49-F238E27FC236}">
              <a16:creationId xmlns:a16="http://schemas.microsoft.com/office/drawing/2014/main" id="{00000000-0008-0000-0000-000000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05" name="Text Box 2" hidden="1">
          <a:extLst>
            <a:ext uri="{FF2B5EF4-FFF2-40B4-BE49-F238E27FC236}">
              <a16:creationId xmlns:a16="http://schemas.microsoft.com/office/drawing/2014/main" id="{00000000-0008-0000-0000-000001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06" name="Text Box 2" hidden="1">
          <a:extLst>
            <a:ext uri="{FF2B5EF4-FFF2-40B4-BE49-F238E27FC236}">
              <a16:creationId xmlns:a16="http://schemas.microsoft.com/office/drawing/2014/main" id="{00000000-0008-0000-0000-000002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07" name="Text Box 2" hidden="1">
          <a:extLst>
            <a:ext uri="{FF2B5EF4-FFF2-40B4-BE49-F238E27FC236}">
              <a16:creationId xmlns:a16="http://schemas.microsoft.com/office/drawing/2014/main" id="{00000000-0008-0000-0000-000003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08" name="Text Box 2" hidden="1">
          <a:extLst>
            <a:ext uri="{FF2B5EF4-FFF2-40B4-BE49-F238E27FC236}">
              <a16:creationId xmlns:a16="http://schemas.microsoft.com/office/drawing/2014/main" id="{00000000-0008-0000-0000-000004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09" name="Text Box 2" hidden="1">
          <a:extLst>
            <a:ext uri="{FF2B5EF4-FFF2-40B4-BE49-F238E27FC236}">
              <a16:creationId xmlns:a16="http://schemas.microsoft.com/office/drawing/2014/main" id="{00000000-0008-0000-0000-000005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10" name="Text Box 2" hidden="1">
          <a:extLst>
            <a:ext uri="{FF2B5EF4-FFF2-40B4-BE49-F238E27FC236}">
              <a16:creationId xmlns:a16="http://schemas.microsoft.com/office/drawing/2014/main" id="{00000000-0008-0000-0000-000006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11" name="Text Box 2" hidden="1">
          <a:extLst>
            <a:ext uri="{FF2B5EF4-FFF2-40B4-BE49-F238E27FC236}">
              <a16:creationId xmlns:a16="http://schemas.microsoft.com/office/drawing/2014/main" id="{00000000-0008-0000-0000-000007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12" name="Text Box 2" hidden="1">
          <a:extLst>
            <a:ext uri="{FF2B5EF4-FFF2-40B4-BE49-F238E27FC236}">
              <a16:creationId xmlns:a16="http://schemas.microsoft.com/office/drawing/2014/main" id="{00000000-0008-0000-0000-000008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13" name="Text Box 2" hidden="1">
          <a:extLst>
            <a:ext uri="{FF2B5EF4-FFF2-40B4-BE49-F238E27FC236}">
              <a16:creationId xmlns:a16="http://schemas.microsoft.com/office/drawing/2014/main" id="{00000000-0008-0000-0000-000009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14" name="Text Box 2" hidden="1">
          <a:extLst>
            <a:ext uri="{FF2B5EF4-FFF2-40B4-BE49-F238E27FC236}">
              <a16:creationId xmlns:a16="http://schemas.microsoft.com/office/drawing/2014/main" id="{00000000-0008-0000-0000-00000A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15" name="Text Box 2" hidden="1">
          <a:extLst>
            <a:ext uri="{FF2B5EF4-FFF2-40B4-BE49-F238E27FC236}">
              <a16:creationId xmlns:a16="http://schemas.microsoft.com/office/drawing/2014/main" id="{00000000-0008-0000-0000-00000B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16" name="Text Box 2" hidden="1">
          <a:extLst>
            <a:ext uri="{FF2B5EF4-FFF2-40B4-BE49-F238E27FC236}">
              <a16:creationId xmlns:a16="http://schemas.microsoft.com/office/drawing/2014/main" id="{00000000-0008-0000-0000-00000C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17" name="Text Box 2" hidden="1">
          <a:extLst>
            <a:ext uri="{FF2B5EF4-FFF2-40B4-BE49-F238E27FC236}">
              <a16:creationId xmlns:a16="http://schemas.microsoft.com/office/drawing/2014/main" id="{00000000-0008-0000-0000-00000D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18" name="Text Box 2" hidden="1">
          <a:extLst>
            <a:ext uri="{FF2B5EF4-FFF2-40B4-BE49-F238E27FC236}">
              <a16:creationId xmlns:a16="http://schemas.microsoft.com/office/drawing/2014/main" id="{00000000-0008-0000-0000-00000E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19" name="Text Box 2" hidden="1">
          <a:extLst>
            <a:ext uri="{FF2B5EF4-FFF2-40B4-BE49-F238E27FC236}">
              <a16:creationId xmlns:a16="http://schemas.microsoft.com/office/drawing/2014/main" id="{00000000-0008-0000-0000-00000F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20" name="Text Box 2" hidden="1">
          <a:extLst>
            <a:ext uri="{FF2B5EF4-FFF2-40B4-BE49-F238E27FC236}">
              <a16:creationId xmlns:a16="http://schemas.microsoft.com/office/drawing/2014/main" id="{00000000-0008-0000-0000-000010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21" name="Text Box 2" hidden="1">
          <a:extLst>
            <a:ext uri="{FF2B5EF4-FFF2-40B4-BE49-F238E27FC236}">
              <a16:creationId xmlns:a16="http://schemas.microsoft.com/office/drawing/2014/main" id="{00000000-0008-0000-0000-000011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22" name="Text Box 2" hidden="1">
          <a:extLst>
            <a:ext uri="{FF2B5EF4-FFF2-40B4-BE49-F238E27FC236}">
              <a16:creationId xmlns:a16="http://schemas.microsoft.com/office/drawing/2014/main" id="{00000000-0008-0000-0000-000012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23" name="Text Box 2" hidden="1">
          <a:extLst>
            <a:ext uri="{FF2B5EF4-FFF2-40B4-BE49-F238E27FC236}">
              <a16:creationId xmlns:a16="http://schemas.microsoft.com/office/drawing/2014/main" id="{00000000-0008-0000-0000-000013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24" name="Text Box 2" hidden="1">
          <a:extLst>
            <a:ext uri="{FF2B5EF4-FFF2-40B4-BE49-F238E27FC236}">
              <a16:creationId xmlns:a16="http://schemas.microsoft.com/office/drawing/2014/main" id="{00000000-0008-0000-0000-000014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25" name="Text Box 2" hidden="1">
          <a:extLst>
            <a:ext uri="{FF2B5EF4-FFF2-40B4-BE49-F238E27FC236}">
              <a16:creationId xmlns:a16="http://schemas.microsoft.com/office/drawing/2014/main" id="{00000000-0008-0000-0000-000015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26" name="Text Box 2" hidden="1">
          <a:extLst>
            <a:ext uri="{FF2B5EF4-FFF2-40B4-BE49-F238E27FC236}">
              <a16:creationId xmlns:a16="http://schemas.microsoft.com/office/drawing/2014/main" id="{00000000-0008-0000-0000-000016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27" name="Text Box 2" hidden="1">
          <a:extLst>
            <a:ext uri="{FF2B5EF4-FFF2-40B4-BE49-F238E27FC236}">
              <a16:creationId xmlns:a16="http://schemas.microsoft.com/office/drawing/2014/main" id="{00000000-0008-0000-0000-000017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28" name="Text Box 2" hidden="1">
          <a:extLst>
            <a:ext uri="{FF2B5EF4-FFF2-40B4-BE49-F238E27FC236}">
              <a16:creationId xmlns:a16="http://schemas.microsoft.com/office/drawing/2014/main" id="{00000000-0008-0000-0000-000018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29" name="Text Box 2" hidden="1">
          <a:extLst>
            <a:ext uri="{FF2B5EF4-FFF2-40B4-BE49-F238E27FC236}">
              <a16:creationId xmlns:a16="http://schemas.microsoft.com/office/drawing/2014/main" id="{00000000-0008-0000-0000-000019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30" name="Text Box 2" hidden="1">
          <a:extLst>
            <a:ext uri="{FF2B5EF4-FFF2-40B4-BE49-F238E27FC236}">
              <a16:creationId xmlns:a16="http://schemas.microsoft.com/office/drawing/2014/main" id="{00000000-0008-0000-0000-00001A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31" name="Text Box 2" hidden="1">
          <a:extLst>
            <a:ext uri="{FF2B5EF4-FFF2-40B4-BE49-F238E27FC236}">
              <a16:creationId xmlns:a16="http://schemas.microsoft.com/office/drawing/2014/main" id="{00000000-0008-0000-0000-00001B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32" name="Text Box 2" hidden="1">
          <a:extLst>
            <a:ext uri="{FF2B5EF4-FFF2-40B4-BE49-F238E27FC236}">
              <a16:creationId xmlns:a16="http://schemas.microsoft.com/office/drawing/2014/main" id="{00000000-0008-0000-0000-00001C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33" name="Text Box 2" hidden="1">
          <a:extLst>
            <a:ext uri="{FF2B5EF4-FFF2-40B4-BE49-F238E27FC236}">
              <a16:creationId xmlns:a16="http://schemas.microsoft.com/office/drawing/2014/main" id="{00000000-0008-0000-0000-00001D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34" name="Text Box 2" hidden="1">
          <a:extLst>
            <a:ext uri="{FF2B5EF4-FFF2-40B4-BE49-F238E27FC236}">
              <a16:creationId xmlns:a16="http://schemas.microsoft.com/office/drawing/2014/main" id="{00000000-0008-0000-0000-00001E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35" name="Text Box 2" hidden="1">
          <a:extLst>
            <a:ext uri="{FF2B5EF4-FFF2-40B4-BE49-F238E27FC236}">
              <a16:creationId xmlns:a16="http://schemas.microsoft.com/office/drawing/2014/main" id="{00000000-0008-0000-0000-00001F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36" name="Text Box 2" hidden="1">
          <a:extLst>
            <a:ext uri="{FF2B5EF4-FFF2-40B4-BE49-F238E27FC236}">
              <a16:creationId xmlns:a16="http://schemas.microsoft.com/office/drawing/2014/main" id="{00000000-0008-0000-0000-000020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37" name="Text Box 2" hidden="1">
          <a:extLst>
            <a:ext uri="{FF2B5EF4-FFF2-40B4-BE49-F238E27FC236}">
              <a16:creationId xmlns:a16="http://schemas.microsoft.com/office/drawing/2014/main" id="{00000000-0008-0000-0000-000021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38" name="Text Box 2" hidden="1">
          <a:extLst>
            <a:ext uri="{FF2B5EF4-FFF2-40B4-BE49-F238E27FC236}">
              <a16:creationId xmlns:a16="http://schemas.microsoft.com/office/drawing/2014/main" id="{00000000-0008-0000-0000-000022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39" name="Text Box 2" hidden="1">
          <a:extLst>
            <a:ext uri="{FF2B5EF4-FFF2-40B4-BE49-F238E27FC236}">
              <a16:creationId xmlns:a16="http://schemas.microsoft.com/office/drawing/2014/main" id="{00000000-0008-0000-0000-000023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40" name="Text Box 2" hidden="1">
          <a:extLst>
            <a:ext uri="{FF2B5EF4-FFF2-40B4-BE49-F238E27FC236}">
              <a16:creationId xmlns:a16="http://schemas.microsoft.com/office/drawing/2014/main" id="{00000000-0008-0000-0000-000024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41" name="Text Box 2" hidden="1">
          <a:extLst>
            <a:ext uri="{FF2B5EF4-FFF2-40B4-BE49-F238E27FC236}">
              <a16:creationId xmlns:a16="http://schemas.microsoft.com/office/drawing/2014/main" id="{00000000-0008-0000-0000-000025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42" name="Text Box 2" hidden="1">
          <a:extLst>
            <a:ext uri="{FF2B5EF4-FFF2-40B4-BE49-F238E27FC236}">
              <a16:creationId xmlns:a16="http://schemas.microsoft.com/office/drawing/2014/main" id="{00000000-0008-0000-0000-000026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43" name="Text Box 2" hidden="1">
          <a:extLst>
            <a:ext uri="{FF2B5EF4-FFF2-40B4-BE49-F238E27FC236}">
              <a16:creationId xmlns:a16="http://schemas.microsoft.com/office/drawing/2014/main" id="{00000000-0008-0000-0000-000027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44" name="Text Box 2" hidden="1">
          <a:extLst>
            <a:ext uri="{FF2B5EF4-FFF2-40B4-BE49-F238E27FC236}">
              <a16:creationId xmlns:a16="http://schemas.microsoft.com/office/drawing/2014/main" id="{00000000-0008-0000-0000-000028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45" name="Text Box 2" hidden="1">
          <a:extLst>
            <a:ext uri="{FF2B5EF4-FFF2-40B4-BE49-F238E27FC236}">
              <a16:creationId xmlns:a16="http://schemas.microsoft.com/office/drawing/2014/main" id="{00000000-0008-0000-0000-000029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46" name="Text Box 2" hidden="1">
          <a:extLst>
            <a:ext uri="{FF2B5EF4-FFF2-40B4-BE49-F238E27FC236}">
              <a16:creationId xmlns:a16="http://schemas.microsoft.com/office/drawing/2014/main" id="{00000000-0008-0000-0000-00002A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47" name="Text Box 2" hidden="1">
          <a:extLst>
            <a:ext uri="{FF2B5EF4-FFF2-40B4-BE49-F238E27FC236}">
              <a16:creationId xmlns:a16="http://schemas.microsoft.com/office/drawing/2014/main" id="{00000000-0008-0000-0000-00002B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48" name="Text Box 2" hidden="1">
          <a:extLst>
            <a:ext uri="{FF2B5EF4-FFF2-40B4-BE49-F238E27FC236}">
              <a16:creationId xmlns:a16="http://schemas.microsoft.com/office/drawing/2014/main" id="{00000000-0008-0000-0000-00002C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49" name="Text Box 2" hidden="1">
          <a:extLst>
            <a:ext uri="{FF2B5EF4-FFF2-40B4-BE49-F238E27FC236}">
              <a16:creationId xmlns:a16="http://schemas.microsoft.com/office/drawing/2014/main" id="{00000000-0008-0000-0000-00002D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50" name="Text Box 2" hidden="1">
          <a:extLst>
            <a:ext uri="{FF2B5EF4-FFF2-40B4-BE49-F238E27FC236}">
              <a16:creationId xmlns:a16="http://schemas.microsoft.com/office/drawing/2014/main" id="{00000000-0008-0000-0000-00002E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51" name="Text Box 2" hidden="1">
          <a:extLst>
            <a:ext uri="{FF2B5EF4-FFF2-40B4-BE49-F238E27FC236}">
              <a16:creationId xmlns:a16="http://schemas.microsoft.com/office/drawing/2014/main" id="{00000000-0008-0000-0000-00002F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52" name="Text Box 2" hidden="1">
          <a:extLst>
            <a:ext uri="{FF2B5EF4-FFF2-40B4-BE49-F238E27FC236}">
              <a16:creationId xmlns:a16="http://schemas.microsoft.com/office/drawing/2014/main" id="{00000000-0008-0000-0000-000030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53" name="Text Box 2" hidden="1">
          <a:extLst>
            <a:ext uri="{FF2B5EF4-FFF2-40B4-BE49-F238E27FC236}">
              <a16:creationId xmlns:a16="http://schemas.microsoft.com/office/drawing/2014/main" id="{00000000-0008-0000-0000-000031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54" name="Text Box 2" hidden="1">
          <a:extLst>
            <a:ext uri="{FF2B5EF4-FFF2-40B4-BE49-F238E27FC236}">
              <a16:creationId xmlns:a16="http://schemas.microsoft.com/office/drawing/2014/main" id="{00000000-0008-0000-0000-000032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55" name="Text Box 2" hidden="1">
          <a:extLst>
            <a:ext uri="{FF2B5EF4-FFF2-40B4-BE49-F238E27FC236}">
              <a16:creationId xmlns:a16="http://schemas.microsoft.com/office/drawing/2014/main" id="{00000000-0008-0000-0000-000033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56" name="Text Box 2" hidden="1">
          <a:extLst>
            <a:ext uri="{FF2B5EF4-FFF2-40B4-BE49-F238E27FC236}">
              <a16:creationId xmlns:a16="http://schemas.microsoft.com/office/drawing/2014/main" id="{00000000-0008-0000-0000-000034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57" name="Text Box 2" hidden="1">
          <a:extLst>
            <a:ext uri="{FF2B5EF4-FFF2-40B4-BE49-F238E27FC236}">
              <a16:creationId xmlns:a16="http://schemas.microsoft.com/office/drawing/2014/main" id="{00000000-0008-0000-0000-000035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58" name="Text Box 2" hidden="1">
          <a:extLst>
            <a:ext uri="{FF2B5EF4-FFF2-40B4-BE49-F238E27FC236}">
              <a16:creationId xmlns:a16="http://schemas.microsoft.com/office/drawing/2014/main" id="{00000000-0008-0000-0000-000036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59" name="Text Box 2" hidden="1">
          <a:extLst>
            <a:ext uri="{FF2B5EF4-FFF2-40B4-BE49-F238E27FC236}">
              <a16:creationId xmlns:a16="http://schemas.microsoft.com/office/drawing/2014/main" id="{00000000-0008-0000-0000-000037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60" name="Text Box 2" hidden="1">
          <a:extLst>
            <a:ext uri="{FF2B5EF4-FFF2-40B4-BE49-F238E27FC236}">
              <a16:creationId xmlns:a16="http://schemas.microsoft.com/office/drawing/2014/main" id="{00000000-0008-0000-0000-000038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61" name="Text Box 2" hidden="1">
          <a:extLst>
            <a:ext uri="{FF2B5EF4-FFF2-40B4-BE49-F238E27FC236}">
              <a16:creationId xmlns:a16="http://schemas.microsoft.com/office/drawing/2014/main" id="{00000000-0008-0000-0000-000039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62" name="Text Box 2" hidden="1">
          <a:extLst>
            <a:ext uri="{FF2B5EF4-FFF2-40B4-BE49-F238E27FC236}">
              <a16:creationId xmlns:a16="http://schemas.microsoft.com/office/drawing/2014/main" id="{00000000-0008-0000-0000-00003A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63" name="Text Box 2" hidden="1">
          <a:extLst>
            <a:ext uri="{FF2B5EF4-FFF2-40B4-BE49-F238E27FC236}">
              <a16:creationId xmlns:a16="http://schemas.microsoft.com/office/drawing/2014/main" id="{00000000-0008-0000-0000-00003B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64" name="Text Box 2" hidden="1">
          <a:extLst>
            <a:ext uri="{FF2B5EF4-FFF2-40B4-BE49-F238E27FC236}">
              <a16:creationId xmlns:a16="http://schemas.microsoft.com/office/drawing/2014/main" id="{00000000-0008-0000-0000-00003C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65" name="Text Box 2" hidden="1">
          <a:extLst>
            <a:ext uri="{FF2B5EF4-FFF2-40B4-BE49-F238E27FC236}">
              <a16:creationId xmlns:a16="http://schemas.microsoft.com/office/drawing/2014/main" id="{00000000-0008-0000-0000-00003D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66" name="Text Box 2" hidden="1">
          <a:extLst>
            <a:ext uri="{FF2B5EF4-FFF2-40B4-BE49-F238E27FC236}">
              <a16:creationId xmlns:a16="http://schemas.microsoft.com/office/drawing/2014/main" id="{00000000-0008-0000-0000-00003E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67" name="Text Box 2" hidden="1">
          <a:extLst>
            <a:ext uri="{FF2B5EF4-FFF2-40B4-BE49-F238E27FC236}">
              <a16:creationId xmlns:a16="http://schemas.microsoft.com/office/drawing/2014/main" id="{00000000-0008-0000-0000-00003F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68" name="Text Box 2" hidden="1">
          <a:extLst>
            <a:ext uri="{FF2B5EF4-FFF2-40B4-BE49-F238E27FC236}">
              <a16:creationId xmlns:a16="http://schemas.microsoft.com/office/drawing/2014/main" id="{00000000-0008-0000-0000-000040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69" name="Text Box 2" hidden="1">
          <a:extLst>
            <a:ext uri="{FF2B5EF4-FFF2-40B4-BE49-F238E27FC236}">
              <a16:creationId xmlns:a16="http://schemas.microsoft.com/office/drawing/2014/main" id="{00000000-0008-0000-0000-000041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70" name="Text Box 2" hidden="1">
          <a:extLst>
            <a:ext uri="{FF2B5EF4-FFF2-40B4-BE49-F238E27FC236}">
              <a16:creationId xmlns:a16="http://schemas.microsoft.com/office/drawing/2014/main" id="{00000000-0008-0000-0000-000042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71" name="Text Box 2" hidden="1">
          <a:extLst>
            <a:ext uri="{FF2B5EF4-FFF2-40B4-BE49-F238E27FC236}">
              <a16:creationId xmlns:a16="http://schemas.microsoft.com/office/drawing/2014/main" id="{00000000-0008-0000-0000-000043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72" name="Text Box 2" hidden="1">
          <a:extLst>
            <a:ext uri="{FF2B5EF4-FFF2-40B4-BE49-F238E27FC236}">
              <a16:creationId xmlns:a16="http://schemas.microsoft.com/office/drawing/2014/main" id="{00000000-0008-0000-0000-000044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73" name="Text Box 2" hidden="1">
          <a:extLst>
            <a:ext uri="{FF2B5EF4-FFF2-40B4-BE49-F238E27FC236}">
              <a16:creationId xmlns:a16="http://schemas.microsoft.com/office/drawing/2014/main" id="{00000000-0008-0000-0000-000045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74" name="Text Box 2" hidden="1">
          <a:extLst>
            <a:ext uri="{FF2B5EF4-FFF2-40B4-BE49-F238E27FC236}">
              <a16:creationId xmlns:a16="http://schemas.microsoft.com/office/drawing/2014/main" id="{00000000-0008-0000-0000-000046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75" name="Text Box 2" hidden="1">
          <a:extLst>
            <a:ext uri="{FF2B5EF4-FFF2-40B4-BE49-F238E27FC236}">
              <a16:creationId xmlns:a16="http://schemas.microsoft.com/office/drawing/2014/main" id="{00000000-0008-0000-0000-000047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76" name="Text Box 2" hidden="1">
          <a:extLst>
            <a:ext uri="{FF2B5EF4-FFF2-40B4-BE49-F238E27FC236}">
              <a16:creationId xmlns:a16="http://schemas.microsoft.com/office/drawing/2014/main" id="{00000000-0008-0000-0000-000048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77" name="Text Box 2" hidden="1">
          <a:extLst>
            <a:ext uri="{FF2B5EF4-FFF2-40B4-BE49-F238E27FC236}">
              <a16:creationId xmlns:a16="http://schemas.microsoft.com/office/drawing/2014/main" id="{00000000-0008-0000-0000-000049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78" name="Text Box 2" hidden="1">
          <a:extLst>
            <a:ext uri="{FF2B5EF4-FFF2-40B4-BE49-F238E27FC236}">
              <a16:creationId xmlns:a16="http://schemas.microsoft.com/office/drawing/2014/main" id="{00000000-0008-0000-0000-00004A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79" name="Text Box 2" hidden="1">
          <a:extLst>
            <a:ext uri="{FF2B5EF4-FFF2-40B4-BE49-F238E27FC236}">
              <a16:creationId xmlns:a16="http://schemas.microsoft.com/office/drawing/2014/main" id="{00000000-0008-0000-0000-00004B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80" name="Text Box 2" hidden="1">
          <a:extLst>
            <a:ext uri="{FF2B5EF4-FFF2-40B4-BE49-F238E27FC236}">
              <a16:creationId xmlns:a16="http://schemas.microsoft.com/office/drawing/2014/main" id="{00000000-0008-0000-0000-00004C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81" name="Text Box 2" hidden="1">
          <a:extLst>
            <a:ext uri="{FF2B5EF4-FFF2-40B4-BE49-F238E27FC236}">
              <a16:creationId xmlns:a16="http://schemas.microsoft.com/office/drawing/2014/main" id="{00000000-0008-0000-0000-00004D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82" name="Text Box 2" hidden="1">
          <a:extLst>
            <a:ext uri="{FF2B5EF4-FFF2-40B4-BE49-F238E27FC236}">
              <a16:creationId xmlns:a16="http://schemas.microsoft.com/office/drawing/2014/main" id="{00000000-0008-0000-0000-00004E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83" name="Text Box 2" hidden="1">
          <a:extLst>
            <a:ext uri="{FF2B5EF4-FFF2-40B4-BE49-F238E27FC236}">
              <a16:creationId xmlns:a16="http://schemas.microsoft.com/office/drawing/2014/main" id="{00000000-0008-0000-0000-00004F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84" name="Text Box 2" hidden="1">
          <a:extLst>
            <a:ext uri="{FF2B5EF4-FFF2-40B4-BE49-F238E27FC236}">
              <a16:creationId xmlns:a16="http://schemas.microsoft.com/office/drawing/2014/main" id="{00000000-0008-0000-0000-000050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85" name="Text Box 2" hidden="1">
          <a:extLst>
            <a:ext uri="{FF2B5EF4-FFF2-40B4-BE49-F238E27FC236}">
              <a16:creationId xmlns:a16="http://schemas.microsoft.com/office/drawing/2014/main" id="{00000000-0008-0000-0000-000051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86" name="Text Box 2" hidden="1">
          <a:extLst>
            <a:ext uri="{FF2B5EF4-FFF2-40B4-BE49-F238E27FC236}">
              <a16:creationId xmlns:a16="http://schemas.microsoft.com/office/drawing/2014/main" id="{00000000-0008-0000-0000-000052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87" name="Text Box 2" hidden="1">
          <a:extLst>
            <a:ext uri="{FF2B5EF4-FFF2-40B4-BE49-F238E27FC236}">
              <a16:creationId xmlns:a16="http://schemas.microsoft.com/office/drawing/2014/main" id="{00000000-0008-0000-0000-000053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88" name="Text Box 2" hidden="1">
          <a:extLst>
            <a:ext uri="{FF2B5EF4-FFF2-40B4-BE49-F238E27FC236}">
              <a16:creationId xmlns:a16="http://schemas.microsoft.com/office/drawing/2014/main" id="{00000000-0008-0000-0000-000054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89" name="Text Box 2" hidden="1">
          <a:extLst>
            <a:ext uri="{FF2B5EF4-FFF2-40B4-BE49-F238E27FC236}">
              <a16:creationId xmlns:a16="http://schemas.microsoft.com/office/drawing/2014/main" id="{00000000-0008-0000-0000-000055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90" name="Text Box 2" hidden="1">
          <a:extLst>
            <a:ext uri="{FF2B5EF4-FFF2-40B4-BE49-F238E27FC236}">
              <a16:creationId xmlns:a16="http://schemas.microsoft.com/office/drawing/2014/main" id="{00000000-0008-0000-0000-000056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91" name="Text Box 2" hidden="1">
          <a:extLst>
            <a:ext uri="{FF2B5EF4-FFF2-40B4-BE49-F238E27FC236}">
              <a16:creationId xmlns:a16="http://schemas.microsoft.com/office/drawing/2014/main" id="{00000000-0008-0000-0000-000057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92" name="Text Box 2" hidden="1">
          <a:extLst>
            <a:ext uri="{FF2B5EF4-FFF2-40B4-BE49-F238E27FC236}">
              <a16:creationId xmlns:a16="http://schemas.microsoft.com/office/drawing/2014/main" id="{00000000-0008-0000-0000-000058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93" name="Text Box 2" hidden="1">
          <a:extLst>
            <a:ext uri="{FF2B5EF4-FFF2-40B4-BE49-F238E27FC236}">
              <a16:creationId xmlns:a16="http://schemas.microsoft.com/office/drawing/2014/main" id="{00000000-0008-0000-0000-000059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94" name="Text Box 2" hidden="1">
          <a:extLst>
            <a:ext uri="{FF2B5EF4-FFF2-40B4-BE49-F238E27FC236}">
              <a16:creationId xmlns:a16="http://schemas.microsoft.com/office/drawing/2014/main" id="{00000000-0008-0000-0000-00005A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95" name="Text Box 2" hidden="1">
          <a:extLst>
            <a:ext uri="{FF2B5EF4-FFF2-40B4-BE49-F238E27FC236}">
              <a16:creationId xmlns:a16="http://schemas.microsoft.com/office/drawing/2014/main" id="{00000000-0008-0000-0000-00005B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96" name="Text Box 2" hidden="1">
          <a:extLst>
            <a:ext uri="{FF2B5EF4-FFF2-40B4-BE49-F238E27FC236}">
              <a16:creationId xmlns:a16="http://schemas.microsoft.com/office/drawing/2014/main" id="{00000000-0008-0000-0000-00005C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97" name="Text Box 2" hidden="1">
          <a:extLst>
            <a:ext uri="{FF2B5EF4-FFF2-40B4-BE49-F238E27FC236}">
              <a16:creationId xmlns:a16="http://schemas.microsoft.com/office/drawing/2014/main" id="{00000000-0008-0000-0000-00005D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98" name="Text Box 2" hidden="1">
          <a:extLst>
            <a:ext uri="{FF2B5EF4-FFF2-40B4-BE49-F238E27FC236}">
              <a16:creationId xmlns:a16="http://schemas.microsoft.com/office/drawing/2014/main" id="{00000000-0008-0000-0000-00005E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799" name="Text Box 2" hidden="1">
          <a:extLst>
            <a:ext uri="{FF2B5EF4-FFF2-40B4-BE49-F238E27FC236}">
              <a16:creationId xmlns:a16="http://schemas.microsoft.com/office/drawing/2014/main" id="{00000000-0008-0000-0000-00005F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00" name="Text Box 2" hidden="1">
          <a:extLst>
            <a:ext uri="{FF2B5EF4-FFF2-40B4-BE49-F238E27FC236}">
              <a16:creationId xmlns:a16="http://schemas.microsoft.com/office/drawing/2014/main" id="{00000000-0008-0000-0000-000060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01" name="Text Box 2" hidden="1">
          <a:extLst>
            <a:ext uri="{FF2B5EF4-FFF2-40B4-BE49-F238E27FC236}">
              <a16:creationId xmlns:a16="http://schemas.microsoft.com/office/drawing/2014/main" id="{00000000-0008-0000-0000-000061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02" name="Text Box 2" hidden="1">
          <a:extLst>
            <a:ext uri="{FF2B5EF4-FFF2-40B4-BE49-F238E27FC236}">
              <a16:creationId xmlns:a16="http://schemas.microsoft.com/office/drawing/2014/main" id="{00000000-0008-0000-0000-000062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03" name="Text Box 2" hidden="1">
          <a:extLst>
            <a:ext uri="{FF2B5EF4-FFF2-40B4-BE49-F238E27FC236}">
              <a16:creationId xmlns:a16="http://schemas.microsoft.com/office/drawing/2014/main" id="{00000000-0008-0000-0000-000063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04" name="Text Box 2" hidden="1">
          <a:extLst>
            <a:ext uri="{FF2B5EF4-FFF2-40B4-BE49-F238E27FC236}">
              <a16:creationId xmlns:a16="http://schemas.microsoft.com/office/drawing/2014/main" id="{00000000-0008-0000-0000-000064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05" name="Text Box 2" hidden="1">
          <a:extLst>
            <a:ext uri="{FF2B5EF4-FFF2-40B4-BE49-F238E27FC236}">
              <a16:creationId xmlns:a16="http://schemas.microsoft.com/office/drawing/2014/main" id="{00000000-0008-0000-0000-000065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06" name="Text Box 2" hidden="1">
          <a:extLst>
            <a:ext uri="{FF2B5EF4-FFF2-40B4-BE49-F238E27FC236}">
              <a16:creationId xmlns:a16="http://schemas.microsoft.com/office/drawing/2014/main" id="{00000000-0008-0000-0000-000066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07" name="Text Box 2" hidden="1">
          <a:extLst>
            <a:ext uri="{FF2B5EF4-FFF2-40B4-BE49-F238E27FC236}">
              <a16:creationId xmlns:a16="http://schemas.microsoft.com/office/drawing/2014/main" id="{00000000-0008-0000-0000-000067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08" name="Text Box 2" hidden="1">
          <a:extLst>
            <a:ext uri="{FF2B5EF4-FFF2-40B4-BE49-F238E27FC236}">
              <a16:creationId xmlns:a16="http://schemas.microsoft.com/office/drawing/2014/main" id="{00000000-0008-0000-0000-000068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09" name="Text Box 2" hidden="1">
          <a:extLst>
            <a:ext uri="{FF2B5EF4-FFF2-40B4-BE49-F238E27FC236}">
              <a16:creationId xmlns:a16="http://schemas.microsoft.com/office/drawing/2014/main" id="{00000000-0008-0000-0000-000069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10" name="Text Box 2" hidden="1">
          <a:extLst>
            <a:ext uri="{FF2B5EF4-FFF2-40B4-BE49-F238E27FC236}">
              <a16:creationId xmlns:a16="http://schemas.microsoft.com/office/drawing/2014/main" id="{00000000-0008-0000-0000-00006A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11" name="Text Box 2" hidden="1">
          <a:extLst>
            <a:ext uri="{FF2B5EF4-FFF2-40B4-BE49-F238E27FC236}">
              <a16:creationId xmlns:a16="http://schemas.microsoft.com/office/drawing/2014/main" id="{00000000-0008-0000-0000-00006B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12" name="Text Box 2" hidden="1">
          <a:extLst>
            <a:ext uri="{FF2B5EF4-FFF2-40B4-BE49-F238E27FC236}">
              <a16:creationId xmlns:a16="http://schemas.microsoft.com/office/drawing/2014/main" id="{00000000-0008-0000-0000-00006C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13" name="Text Box 2" hidden="1">
          <a:extLst>
            <a:ext uri="{FF2B5EF4-FFF2-40B4-BE49-F238E27FC236}">
              <a16:creationId xmlns:a16="http://schemas.microsoft.com/office/drawing/2014/main" id="{00000000-0008-0000-0000-00006D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14" name="Text Box 2" hidden="1">
          <a:extLst>
            <a:ext uri="{FF2B5EF4-FFF2-40B4-BE49-F238E27FC236}">
              <a16:creationId xmlns:a16="http://schemas.microsoft.com/office/drawing/2014/main" id="{00000000-0008-0000-0000-00006E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15" name="Text Box 2" hidden="1">
          <a:extLst>
            <a:ext uri="{FF2B5EF4-FFF2-40B4-BE49-F238E27FC236}">
              <a16:creationId xmlns:a16="http://schemas.microsoft.com/office/drawing/2014/main" id="{00000000-0008-0000-0000-00006F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16" name="Text Box 2" hidden="1">
          <a:extLst>
            <a:ext uri="{FF2B5EF4-FFF2-40B4-BE49-F238E27FC236}">
              <a16:creationId xmlns:a16="http://schemas.microsoft.com/office/drawing/2014/main" id="{00000000-0008-0000-0000-000070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17" name="Text Box 2" hidden="1">
          <a:extLst>
            <a:ext uri="{FF2B5EF4-FFF2-40B4-BE49-F238E27FC236}">
              <a16:creationId xmlns:a16="http://schemas.microsoft.com/office/drawing/2014/main" id="{00000000-0008-0000-0000-000071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18" name="Text Box 2" hidden="1">
          <a:extLst>
            <a:ext uri="{FF2B5EF4-FFF2-40B4-BE49-F238E27FC236}">
              <a16:creationId xmlns:a16="http://schemas.microsoft.com/office/drawing/2014/main" id="{00000000-0008-0000-0000-000072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19" name="Text Box 2" hidden="1">
          <a:extLst>
            <a:ext uri="{FF2B5EF4-FFF2-40B4-BE49-F238E27FC236}">
              <a16:creationId xmlns:a16="http://schemas.microsoft.com/office/drawing/2014/main" id="{00000000-0008-0000-0000-000073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20" name="Text Box 2" hidden="1">
          <a:extLst>
            <a:ext uri="{FF2B5EF4-FFF2-40B4-BE49-F238E27FC236}">
              <a16:creationId xmlns:a16="http://schemas.microsoft.com/office/drawing/2014/main" id="{00000000-0008-0000-0000-000074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21" name="Text Box 2" hidden="1">
          <a:extLst>
            <a:ext uri="{FF2B5EF4-FFF2-40B4-BE49-F238E27FC236}">
              <a16:creationId xmlns:a16="http://schemas.microsoft.com/office/drawing/2014/main" id="{00000000-0008-0000-0000-000075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22" name="Text Box 2" hidden="1">
          <a:extLst>
            <a:ext uri="{FF2B5EF4-FFF2-40B4-BE49-F238E27FC236}">
              <a16:creationId xmlns:a16="http://schemas.microsoft.com/office/drawing/2014/main" id="{00000000-0008-0000-0000-000076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23" name="Text Box 2" hidden="1">
          <a:extLst>
            <a:ext uri="{FF2B5EF4-FFF2-40B4-BE49-F238E27FC236}">
              <a16:creationId xmlns:a16="http://schemas.microsoft.com/office/drawing/2014/main" id="{00000000-0008-0000-0000-000077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24" name="Text Box 2" hidden="1">
          <a:extLst>
            <a:ext uri="{FF2B5EF4-FFF2-40B4-BE49-F238E27FC236}">
              <a16:creationId xmlns:a16="http://schemas.microsoft.com/office/drawing/2014/main" id="{00000000-0008-0000-0000-000078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25" name="Text Box 2" hidden="1">
          <a:extLst>
            <a:ext uri="{FF2B5EF4-FFF2-40B4-BE49-F238E27FC236}">
              <a16:creationId xmlns:a16="http://schemas.microsoft.com/office/drawing/2014/main" id="{00000000-0008-0000-0000-000079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26" name="Text Box 2" hidden="1">
          <a:extLst>
            <a:ext uri="{FF2B5EF4-FFF2-40B4-BE49-F238E27FC236}">
              <a16:creationId xmlns:a16="http://schemas.microsoft.com/office/drawing/2014/main" id="{00000000-0008-0000-0000-00007A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27" name="Text Box 2" hidden="1">
          <a:extLst>
            <a:ext uri="{FF2B5EF4-FFF2-40B4-BE49-F238E27FC236}">
              <a16:creationId xmlns:a16="http://schemas.microsoft.com/office/drawing/2014/main" id="{00000000-0008-0000-0000-00007B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28" name="Text Box 2" hidden="1">
          <a:extLst>
            <a:ext uri="{FF2B5EF4-FFF2-40B4-BE49-F238E27FC236}">
              <a16:creationId xmlns:a16="http://schemas.microsoft.com/office/drawing/2014/main" id="{00000000-0008-0000-0000-00007C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29" name="Text Box 2" hidden="1">
          <a:extLst>
            <a:ext uri="{FF2B5EF4-FFF2-40B4-BE49-F238E27FC236}">
              <a16:creationId xmlns:a16="http://schemas.microsoft.com/office/drawing/2014/main" id="{00000000-0008-0000-0000-00007D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30" name="Text Box 2" hidden="1">
          <a:extLst>
            <a:ext uri="{FF2B5EF4-FFF2-40B4-BE49-F238E27FC236}">
              <a16:creationId xmlns:a16="http://schemas.microsoft.com/office/drawing/2014/main" id="{00000000-0008-0000-0000-00007E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31" name="Text Box 2" hidden="1">
          <a:extLst>
            <a:ext uri="{FF2B5EF4-FFF2-40B4-BE49-F238E27FC236}">
              <a16:creationId xmlns:a16="http://schemas.microsoft.com/office/drawing/2014/main" id="{00000000-0008-0000-0000-00007F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32" name="Text Box 2" hidden="1">
          <a:extLst>
            <a:ext uri="{FF2B5EF4-FFF2-40B4-BE49-F238E27FC236}">
              <a16:creationId xmlns:a16="http://schemas.microsoft.com/office/drawing/2014/main" id="{00000000-0008-0000-0000-000080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33" name="Text Box 2" hidden="1">
          <a:extLst>
            <a:ext uri="{FF2B5EF4-FFF2-40B4-BE49-F238E27FC236}">
              <a16:creationId xmlns:a16="http://schemas.microsoft.com/office/drawing/2014/main" id="{00000000-0008-0000-0000-000081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34" name="Text Box 2" hidden="1">
          <a:extLst>
            <a:ext uri="{FF2B5EF4-FFF2-40B4-BE49-F238E27FC236}">
              <a16:creationId xmlns:a16="http://schemas.microsoft.com/office/drawing/2014/main" id="{00000000-0008-0000-0000-000082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35" name="Text Box 2" hidden="1">
          <a:extLst>
            <a:ext uri="{FF2B5EF4-FFF2-40B4-BE49-F238E27FC236}">
              <a16:creationId xmlns:a16="http://schemas.microsoft.com/office/drawing/2014/main" id="{00000000-0008-0000-0000-000083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36" name="Text Box 2" hidden="1">
          <a:extLst>
            <a:ext uri="{FF2B5EF4-FFF2-40B4-BE49-F238E27FC236}">
              <a16:creationId xmlns:a16="http://schemas.microsoft.com/office/drawing/2014/main" id="{00000000-0008-0000-0000-000084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37" name="Text Box 2" hidden="1">
          <a:extLst>
            <a:ext uri="{FF2B5EF4-FFF2-40B4-BE49-F238E27FC236}">
              <a16:creationId xmlns:a16="http://schemas.microsoft.com/office/drawing/2014/main" id="{00000000-0008-0000-0000-000085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38" name="Text Box 2" hidden="1">
          <a:extLst>
            <a:ext uri="{FF2B5EF4-FFF2-40B4-BE49-F238E27FC236}">
              <a16:creationId xmlns:a16="http://schemas.microsoft.com/office/drawing/2014/main" id="{00000000-0008-0000-0000-000086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39" name="Text Box 2" hidden="1">
          <a:extLst>
            <a:ext uri="{FF2B5EF4-FFF2-40B4-BE49-F238E27FC236}">
              <a16:creationId xmlns:a16="http://schemas.microsoft.com/office/drawing/2014/main" id="{00000000-0008-0000-0000-000087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40" name="Text Box 2" hidden="1">
          <a:extLst>
            <a:ext uri="{FF2B5EF4-FFF2-40B4-BE49-F238E27FC236}">
              <a16:creationId xmlns:a16="http://schemas.microsoft.com/office/drawing/2014/main" id="{00000000-0008-0000-0000-000088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41" name="Text Box 2" hidden="1">
          <a:extLst>
            <a:ext uri="{FF2B5EF4-FFF2-40B4-BE49-F238E27FC236}">
              <a16:creationId xmlns:a16="http://schemas.microsoft.com/office/drawing/2014/main" id="{00000000-0008-0000-0000-000089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42" name="Text Box 2" hidden="1">
          <a:extLst>
            <a:ext uri="{FF2B5EF4-FFF2-40B4-BE49-F238E27FC236}">
              <a16:creationId xmlns:a16="http://schemas.microsoft.com/office/drawing/2014/main" id="{00000000-0008-0000-0000-00008A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43" name="Text Box 2" hidden="1">
          <a:extLst>
            <a:ext uri="{FF2B5EF4-FFF2-40B4-BE49-F238E27FC236}">
              <a16:creationId xmlns:a16="http://schemas.microsoft.com/office/drawing/2014/main" id="{00000000-0008-0000-0000-00008B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44" name="Text Box 2" hidden="1">
          <a:extLst>
            <a:ext uri="{FF2B5EF4-FFF2-40B4-BE49-F238E27FC236}">
              <a16:creationId xmlns:a16="http://schemas.microsoft.com/office/drawing/2014/main" id="{00000000-0008-0000-0000-00008C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45" name="Text Box 2" hidden="1">
          <a:extLst>
            <a:ext uri="{FF2B5EF4-FFF2-40B4-BE49-F238E27FC236}">
              <a16:creationId xmlns:a16="http://schemas.microsoft.com/office/drawing/2014/main" id="{00000000-0008-0000-0000-00008D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46" name="Text Box 2" hidden="1">
          <a:extLst>
            <a:ext uri="{FF2B5EF4-FFF2-40B4-BE49-F238E27FC236}">
              <a16:creationId xmlns:a16="http://schemas.microsoft.com/office/drawing/2014/main" id="{00000000-0008-0000-0000-00008E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47" name="Text Box 2" hidden="1">
          <a:extLst>
            <a:ext uri="{FF2B5EF4-FFF2-40B4-BE49-F238E27FC236}">
              <a16:creationId xmlns:a16="http://schemas.microsoft.com/office/drawing/2014/main" id="{00000000-0008-0000-0000-00008F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48" name="Text Box 2" hidden="1">
          <a:extLst>
            <a:ext uri="{FF2B5EF4-FFF2-40B4-BE49-F238E27FC236}">
              <a16:creationId xmlns:a16="http://schemas.microsoft.com/office/drawing/2014/main" id="{00000000-0008-0000-0000-000090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49" name="Text Box 2" hidden="1">
          <a:extLst>
            <a:ext uri="{FF2B5EF4-FFF2-40B4-BE49-F238E27FC236}">
              <a16:creationId xmlns:a16="http://schemas.microsoft.com/office/drawing/2014/main" id="{00000000-0008-0000-0000-000091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50" name="Text Box 2" hidden="1">
          <a:extLst>
            <a:ext uri="{FF2B5EF4-FFF2-40B4-BE49-F238E27FC236}">
              <a16:creationId xmlns:a16="http://schemas.microsoft.com/office/drawing/2014/main" id="{00000000-0008-0000-0000-000092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51" name="Text Box 2" hidden="1">
          <a:extLst>
            <a:ext uri="{FF2B5EF4-FFF2-40B4-BE49-F238E27FC236}">
              <a16:creationId xmlns:a16="http://schemas.microsoft.com/office/drawing/2014/main" id="{00000000-0008-0000-0000-000093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52" name="Text Box 2" hidden="1">
          <a:extLst>
            <a:ext uri="{FF2B5EF4-FFF2-40B4-BE49-F238E27FC236}">
              <a16:creationId xmlns:a16="http://schemas.microsoft.com/office/drawing/2014/main" id="{00000000-0008-0000-0000-000094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53" name="Text Box 2" hidden="1">
          <a:extLst>
            <a:ext uri="{FF2B5EF4-FFF2-40B4-BE49-F238E27FC236}">
              <a16:creationId xmlns:a16="http://schemas.microsoft.com/office/drawing/2014/main" id="{00000000-0008-0000-0000-000095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54" name="Text Box 2" hidden="1">
          <a:extLst>
            <a:ext uri="{FF2B5EF4-FFF2-40B4-BE49-F238E27FC236}">
              <a16:creationId xmlns:a16="http://schemas.microsoft.com/office/drawing/2014/main" id="{00000000-0008-0000-0000-000096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55" name="Text Box 2" hidden="1">
          <a:extLst>
            <a:ext uri="{FF2B5EF4-FFF2-40B4-BE49-F238E27FC236}">
              <a16:creationId xmlns:a16="http://schemas.microsoft.com/office/drawing/2014/main" id="{00000000-0008-0000-0000-000097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56" name="Text Box 2" hidden="1">
          <a:extLst>
            <a:ext uri="{FF2B5EF4-FFF2-40B4-BE49-F238E27FC236}">
              <a16:creationId xmlns:a16="http://schemas.microsoft.com/office/drawing/2014/main" id="{00000000-0008-0000-0000-000098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57" name="Text Box 2" hidden="1">
          <a:extLst>
            <a:ext uri="{FF2B5EF4-FFF2-40B4-BE49-F238E27FC236}">
              <a16:creationId xmlns:a16="http://schemas.microsoft.com/office/drawing/2014/main" id="{00000000-0008-0000-0000-000099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58" name="Text Box 2" hidden="1">
          <a:extLst>
            <a:ext uri="{FF2B5EF4-FFF2-40B4-BE49-F238E27FC236}">
              <a16:creationId xmlns:a16="http://schemas.microsoft.com/office/drawing/2014/main" id="{00000000-0008-0000-0000-00009A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59" name="Text Box 2" hidden="1">
          <a:extLst>
            <a:ext uri="{FF2B5EF4-FFF2-40B4-BE49-F238E27FC236}">
              <a16:creationId xmlns:a16="http://schemas.microsoft.com/office/drawing/2014/main" id="{00000000-0008-0000-0000-00009B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60" name="Text Box 2" hidden="1">
          <a:extLst>
            <a:ext uri="{FF2B5EF4-FFF2-40B4-BE49-F238E27FC236}">
              <a16:creationId xmlns:a16="http://schemas.microsoft.com/office/drawing/2014/main" id="{00000000-0008-0000-0000-00009C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61" name="Text Box 2" hidden="1">
          <a:extLst>
            <a:ext uri="{FF2B5EF4-FFF2-40B4-BE49-F238E27FC236}">
              <a16:creationId xmlns:a16="http://schemas.microsoft.com/office/drawing/2014/main" id="{00000000-0008-0000-0000-00009D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62" name="Text Box 2" hidden="1">
          <a:extLst>
            <a:ext uri="{FF2B5EF4-FFF2-40B4-BE49-F238E27FC236}">
              <a16:creationId xmlns:a16="http://schemas.microsoft.com/office/drawing/2014/main" id="{00000000-0008-0000-0000-00009E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63" name="Text Box 2" hidden="1">
          <a:extLst>
            <a:ext uri="{FF2B5EF4-FFF2-40B4-BE49-F238E27FC236}">
              <a16:creationId xmlns:a16="http://schemas.microsoft.com/office/drawing/2014/main" id="{00000000-0008-0000-0000-00009F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64" name="Text Box 2" hidden="1">
          <a:extLst>
            <a:ext uri="{FF2B5EF4-FFF2-40B4-BE49-F238E27FC236}">
              <a16:creationId xmlns:a16="http://schemas.microsoft.com/office/drawing/2014/main" id="{00000000-0008-0000-0000-0000A0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65" name="Text Box 2" hidden="1">
          <a:extLst>
            <a:ext uri="{FF2B5EF4-FFF2-40B4-BE49-F238E27FC236}">
              <a16:creationId xmlns:a16="http://schemas.microsoft.com/office/drawing/2014/main" id="{00000000-0008-0000-0000-0000A1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81</xdr:row>
      <xdr:rowOff>0</xdr:rowOff>
    </xdr:from>
    <xdr:ext cx="2363253" cy="357702"/>
    <xdr:sp macro="" textlink="">
      <xdr:nvSpPr>
        <xdr:cNvPr id="8866" name="Text Box 2" hidden="1">
          <a:extLst>
            <a:ext uri="{FF2B5EF4-FFF2-40B4-BE49-F238E27FC236}">
              <a16:creationId xmlns:a16="http://schemas.microsoft.com/office/drawing/2014/main" id="{00000000-0008-0000-0000-0000A2220000}"/>
            </a:ext>
          </a:extLst>
        </xdr:cNvPr>
        <xdr:cNvSpPr txBox="1">
          <a:spLocks noChangeArrowheads="1"/>
        </xdr:cNvSpPr>
      </xdr:nvSpPr>
      <xdr:spPr bwMode="auto">
        <a:xfrm>
          <a:off x="1543050" y="257079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81</xdr:row>
      <xdr:rowOff>0</xdr:rowOff>
    </xdr:from>
    <xdr:ext cx="2363253" cy="357702"/>
    <xdr:sp macro="" textlink="">
      <xdr:nvSpPr>
        <xdr:cNvPr id="8867" name="Text Box 2" hidden="1">
          <a:extLst>
            <a:ext uri="{FF2B5EF4-FFF2-40B4-BE49-F238E27FC236}">
              <a16:creationId xmlns:a16="http://schemas.microsoft.com/office/drawing/2014/main" id="{00000000-0008-0000-0000-0000A3220000}"/>
            </a:ext>
          </a:extLst>
        </xdr:cNvPr>
        <xdr:cNvSpPr txBox="1">
          <a:spLocks noChangeArrowheads="1"/>
        </xdr:cNvSpPr>
      </xdr:nvSpPr>
      <xdr:spPr bwMode="auto">
        <a:xfrm>
          <a:off x="1543050" y="257079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81</xdr:row>
      <xdr:rowOff>0</xdr:rowOff>
    </xdr:from>
    <xdr:ext cx="2363253" cy="357702"/>
    <xdr:sp macro="" textlink="">
      <xdr:nvSpPr>
        <xdr:cNvPr id="8868" name="Text Box 2" hidden="1">
          <a:extLst>
            <a:ext uri="{FF2B5EF4-FFF2-40B4-BE49-F238E27FC236}">
              <a16:creationId xmlns:a16="http://schemas.microsoft.com/office/drawing/2014/main" id="{00000000-0008-0000-0000-0000A4220000}"/>
            </a:ext>
          </a:extLst>
        </xdr:cNvPr>
        <xdr:cNvSpPr txBox="1">
          <a:spLocks noChangeArrowheads="1"/>
        </xdr:cNvSpPr>
      </xdr:nvSpPr>
      <xdr:spPr bwMode="auto">
        <a:xfrm>
          <a:off x="1543050" y="257079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81</xdr:row>
      <xdr:rowOff>0</xdr:rowOff>
    </xdr:from>
    <xdr:ext cx="2363253" cy="357702"/>
    <xdr:sp macro="" textlink="">
      <xdr:nvSpPr>
        <xdr:cNvPr id="8869" name="Text Box 2" hidden="1">
          <a:extLst>
            <a:ext uri="{FF2B5EF4-FFF2-40B4-BE49-F238E27FC236}">
              <a16:creationId xmlns:a16="http://schemas.microsoft.com/office/drawing/2014/main" id="{00000000-0008-0000-0000-0000A5220000}"/>
            </a:ext>
          </a:extLst>
        </xdr:cNvPr>
        <xdr:cNvSpPr txBox="1">
          <a:spLocks noChangeArrowheads="1"/>
        </xdr:cNvSpPr>
      </xdr:nvSpPr>
      <xdr:spPr bwMode="auto">
        <a:xfrm>
          <a:off x="1543050" y="257079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81</xdr:row>
      <xdr:rowOff>0</xdr:rowOff>
    </xdr:from>
    <xdr:ext cx="2363253" cy="357702"/>
    <xdr:sp macro="" textlink="">
      <xdr:nvSpPr>
        <xdr:cNvPr id="8870" name="Text Box 2" hidden="1">
          <a:extLst>
            <a:ext uri="{FF2B5EF4-FFF2-40B4-BE49-F238E27FC236}">
              <a16:creationId xmlns:a16="http://schemas.microsoft.com/office/drawing/2014/main" id="{00000000-0008-0000-0000-0000A6220000}"/>
            </a:ext>
          </a:extLst>
        </xdr:cNvPr>
        <xdr:cNvSpPr txBox="1">
          <a:spLocks noChangeArrowheads="1"/>
        </xdr:cNvSpPr>
      </xdr:nvSpPr>
      <xdr:spPr bwMode="auto">
        <a:xfrm>
          <a:off x="1543050" y="257079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81</xdr:row>
      <xdr:rowOff>0</xdr:rowOff>
    </xdr:from>
    <xdr:ext cx="2363253" cy="357702"/>
    <xdr:sp macro="" textlink="">
      <xdr:nvSpPr>
        <xdr:cNvPr id="8871" name="Text Box 2" hidden="1">
          <a:extLst>
            <a:ext uri="{FF2B5EF4-FFF2-40B4-BE49-F238E27FC236}">
              <a16:creationId xmlns:a16="http://schemas.microsoft.com/office/drawing/2014/main" id="{00000000-0008-0000-0000-0000A7220000}"/>
            </a:ext>
          </a:extLst>
        </xdr:cNvPr>
        <xdr:cNvSpPr txBox="1">
          <a:spLocks noChangeArrowheads="1"/>
        </xdr:cNvSpPr>
      </xdr:nvSpPr>
      <xdr:spPr bwMode="auto">
        <a:xfrm>
          <a:off x="1543050" y="257079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81</xdr:row>
      <xdr:rowOff>0</xdr:rowOff>
    </xdr:from>
    <xdr:ext cx="2363253" cy="357702"/>
    <xdr:sp macro="" textlink="">
      <xdr:nvSpPr>
        <xdr:cNvPr id="8872" name="Text Box 2" hidden="1">
          <a:extLst>
            <a:ext uri="{FF2B5EF4-FFF2-40B4-BE49-F238E27FC236}">
              <a16:creationId xmlns:a16="http://schemas.microsoft.com/office/drawing/2014/main" id="{00000000-0008-0000-0000-0000A8220000}"/>
            </a:ext>
          </a:extLst>
        </xdr:cNvPr>
        <xdr:cNvSpPr txBox="1">
          <a:spLocks noChangeArrowheads="1"/>
        </xdr:cNvSpPr>
      </xdr:nvSpPr>
      <xdr:spPr bwMode="auto">
        <a:xfrm>
          <a:off x="1543050" y="257079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81</xdr:row>
      <xdr:rowOff>0</xdr:rowOff>
    </xdr:from>
    <xdr:ext cx="2363253" cy="357702"/>
    <xdr:sp macro="" textlink="">
      <xdr:nvSpPr>
        <xdr:cNvPr id="8873" name="Text Box 2" hidden="1">
          <a:extLst>
            <a:ext uri="{FF2B5EF4-FFF2-40B4-BE49-F238E27FC236}">
              <a16:creationId xmlns:a16="http://schemas.microsoft.com/office/drawing/2014/main" id="{00000000-0008-0000-0000-0000A9220000}"/>
            </a:ext>
          </a:extLst>
        </xdr:cNvPr>
        <xdr:cNvSpPr txBox="1">
          <a:spLocks noChangeArrowheads="1"/>
        </xdr:cNvSpPr>
      </xdr:nvSpPr>
      <xdr:spPr bwMode="auto">
        <a:xfrm>
          <a:off x="1543050" y="257079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874" name="Text Box 33" hidden="1">
          <a:extLst>
            <a:ext uri="{FF2B5EF4-FFF2-40B4-BE49-F238E27FC236}">
              <a16:creationId xmlns:a16="http://schemas.microsoft.com/office/drawing/2014/main" id="{00000000-0008-0000-0000-0000AA22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875" name="Text Box 34" hidden="1">
          <a:extLst>
            <a:ext uri="{FF2B5EF4-FFF2-40B4-BE49-F238E27FC236}">
              <a16:creationId xmlns:a16="http://schemas.microsoft.com/office/drawing/2014/main" id="{00000000-0008-0000-0000-0000AB22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876" name="Text Box 33" hidden="1">
          <a:extLst>
            <a:ext uri="{FF2B5EF4-FFF2-40B4-BE49-F238E27FC236}">
              <a16:creationId xmlns:a16="http://schemas.microsoft.com/office/drawing/2014/main" id="{00000000-0008-0000-0000-0000AC22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877" name="Text Box 34" hidden="1">
          <a:extLst>
            <a:ext uri="{FF2B5EF4-FFF2-40B4-BE49-F238E27FC236}">
              <a16:creationId xmlns:a16="http://schemas.microsoft.com/office/drawing/2014/main" id="{00000000-0008-0000-0000-0000AD22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878" name="Text Box 33" hidden="1">
          <a:extLst>
            <a:ext uri="{FF2B5EF4-FFF2-40B4-BE49-F238E27FC236}">
              <a16:creationId xmlns:a16="http://schemas.microsoft.com/office/drawing/2014/main" id="{00000000-0008-0000-0000-0000AE22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879" name="Text Box 34" hidden="1">
          <a:extLst>
            <a:ext uri="{FF2B5EF4-FFF2-40B4-BE49-F238E27FC236}">
              <a16:creationId xmlns:a16="http://schemas.microsoft.com/office/drawing/2014/main" id="{00000000-0008-0000-0000-0000AF22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80" name="Text Box 2" hidden="1">
          <a:extLst>
            <a:ext uri="{FF2B5EF4-FFF2-40B4-BE49-F238E27FC236}">
              <a16:creationId xmlns:a16="http://schemas.microsoft.com/office/drawing/2014/main" id="{00000000-0008-0000-0000-0000B0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81" name="Text Box 2" hidden="1">
          <a:extLst>
            <a:ext uri="{FF2B5EF4-FFF2-40B4-BE49-F238E27FC236}">
              <a16:creationId xmlns:a16="http://schemas.microsoft.com/office/drawing/2014/main" id="{00000000-0008-0000-0000-0000B1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82" name="Text Box 2" hidden="1">
          <a:extLst>
            <a:ext uri="{FF2B5EF4-FFF2-40B4-BE49-F238E27FC236}">
              <a16:creationId xmlns:a16="http://schemas.microsoft.com/office/drawing/2014/main" id="{00000000-0008-0000-0000-0000B2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83" name="Text Box 2" hidden="1">
          <a:extLst>
            <a:ext uri="{FF2B5EF4-FFF2-40B4-BE49-F238E27FC236}">
              <a16:creationId xmlns:a16="http://schemas.microsoft.com/office/drawing/2014/main" id="{00000000-0008-0000-0000-0000B3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84" name="Text Box 2" hidden="1">
          <a:extLst>
            <a:ext uri="{FF2B5EF4-FFF2-40B4-BE49-F238E27FC236}">
              <a16:creationId xmlns:a16="http://schemas.microsoft.com/office/drawing/2014/main" id="{00000000-0008-0000-0000-0000B4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85" name="Text Box 2" hidden="1">
          <a:extLst>
            <a:ext uri="{FF2B5EF4-FFF2-40B4-BE49-F238E27FC236}">
              <a16:creationId xmlns:a16="http://schemas.microsoft.com/office/drawing/2014/main" id="{00000000-0008-0000-0000-0000B5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86" name="Text Box 2" hidden="1">
          <a:extLst>
            <a:ext uri="{FF2B5EF4-FFF2-40B4-BE49-F238E27FC236}">
              <a16:creationId xmlns:a16="http://schemas.microsoft.com/office/drawing/2014/main" id="{00000000-0008-0000-0000-0000B6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87" name="Text Box 2" hidden="1">
          <a:extLst>
            <a:ext uri="{FF2B5EF4-FFF2-40B4-BE49-F238E27FC236}">
              <a16:creationId xmlns:a16="http://schemas.microsoft.com/office/drawing/2014/main" id="{00000000-0008-0000-0000-0000B7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88" name="Text Box 2" hidden="1">
          <a:extLst>
            <a:ext uri="{FF2B5EF4-FFF2-40B4-BE49-F238E27FC236}">
              <a16:creationId xmlns:a16="http://schemas.microsoft.com/office/drawing/2014/main" id="{00000000-0008-0000-0000-0000B8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89" name="Text Box 2" hidden="1">
          <a:extLst>
            <a:ext uri="{FF2B5EF4-FFF2-40B4-BE49-F238E27FC236}">
              <a16:creationId xmlns:a16="http://schemas.microsoft.com/office/drawing/2014/main" id="{00000000-0008-0000-0000-0000B9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90" name="Text Box 2" hidden="1">
          <a:extLst>
            <a:ext uri="{FF2B5EF4-FFF2-40B4-BE49-F238E27FC236}">
              <a16:creationId xmlns:a16="http://schemas.microsoft.com/office/drawing/2014/main" id="{00000000-0008-0000-0000-0000BA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91" name="Text Box 2" hidden="1">
          <a:extLst>
            <a:ext uri="{FF2B5EF4-FFF2-40B4-BE49-F238E27FC236}">
              <a16:creationId xmlns:a16="http://schemas.microsoft.com/office/drawing/2014/main" id="{00000000-0008-0000-0000-0000BB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92" name="Text Box 2" hidden="1">
          <a:extLst>
            <a:ext uri="{FF2B5EF4-FFF2-40B4-BE49-F238E27FC236}">
              <a16:creationId xmlns:a16="http://schemas.microsoft.com/office/drawing/2014/main" id="{00000000-0008-0000-0000-0000BC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93" name="Text Box 2" hidden="1">
          <a:extLst>
            <a:ext uri="{FF2B5EF4-FFF2-40B4-BE49-F238E27FC236}">
              <a16:creationId xmlns:a16="http://schemas.microsoft.com/office/drawing/2014/main" id="{00000000-0008-0000-0000-0000BD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94" name="Text Box 2" hidden="1">
          <a:extLst>
            <a:ext uri="{FF2B5EF4-FFF2-40B4-BE49-F238E27FC236}">
              <a16:creationId xmlns:a16="http://schemas.microsoft.com/office/drawing/2014/main" id="{00000000-0008-0000-0000-0000BE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95" name="Text Box 2" hidden="1">
          <a:extLst>
            <a:ext uri="{FF2B5EF4-FFF2-40B4-BE49-F238E27FC236}">
              <a16:creationId xmlns:a16="http://schemas.microsoft.com/office/drawing/2014/main" id="{00000000-0008-0000-0000-0000BF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96" name="Text Box 2" hidden="1">
          <a:extLst>
            <a:ext uri="{FF2B5EF4-FFF2-40B4-BE49-F238E27FC236}">
              <a16:creationId xmlns:a16="http://schemas.microsoft.com/office/drawing/2014/main" id="{00000000-0008-0000-0000-0000C0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97" name="Text Box 2" hidden="1">
          <a:extLst>
            <a:ext uri="{FF2B5EF4-FFF2-40B4-BE49-F238E27FC236}">
              <a16:creationId xmlns:a16="http://schemas.microsoft.com/office/drawing/2014/main" id="{00000000-0008-0000-0000-0000C1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98" name="Text Box 2" hidden="1">
          <a:extLst>
            <a:ext uri="{FF2B5EF4-FFF2-40B4-BE49-F238E27FC236}">
              <a16:creationId xmlns:a16="http://schemas.microsoft.com/office/drawing/2014/main" id="{00000000-0008-0000-0000-0000C2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899" name="Text Box 2" hidden="1">
          <a:extLst>
            <a:ext uri="{FF2B5EF4-FFF2-40B4-BE49-F238E27FC236}">
              <a16:creationId xmlns:a16="http://schemas.microsoft.com/office/drawing/2014/main" id="{00000000-0008-0000-0000-0000C3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900" name="Text Box 2" hidden="1">
          <a:extLst>
            <a:ext uri="{FF2B5EF4-FFF2-40B4-BE49-F238E27FC236}">
              <a16:creationId xmlns:a16="http://schemas.microsoft.com/office/drawing/2014/main" id="{00000000-0008-0000-0000-0000C4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901" name="Text Box 2" hidden="1">
          <a:extLst>
            <a:ext uri="{FF2B5EF4-FFF2-40B4-BE49-F238E27FC236}">
              <a16:creationId xmlns:a16="http://schemas.microsoft.com/office/drawing/2014/main" id="{00000000-0008-0000-0000-0000C5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902" name="Text Box 2" hidden="1">
          <a:extLst>
            <a:ext uri="{FF2B5EF4-FFF2-40B4-BE49-F238E27FC236}">
              <a16:creationId xmlns:a16="http://schemas.microsoft.com/office/drawing/2014/main" id="{00000000-0008-0000-0000-0000C6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903" name="Text Box 2" hidden="1">
          <a:extLst>
            <a:ext uri="{FF2B5EF4-FFF2-40B4-BE49-F238E27FC236}">
              <a16:creationId xmlns:a16="http://schemas.microsoft.com/office/drawing/2014/main" id="{00000000-0008-0000-0000-0000C7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904" name="Text Box 2" hidden="1">
          <a:extLst>
            <a:ext uri="{FF2B5EF4-FFF2-40B4-BE49-F238E27FC236}">
              <a16:creationId xmlns:a16="http://schemas.microsoft.com/office/drawing/2014/main" id="{00000000-0008-0000-0000-0000C8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905" name="Text Box 2" hidden="1">
          <a:extLst>
            <a:ext uri="{FF2B5EF4-FFF2-40B4-BE49-F238E27FC236}">
              <a16:creationId xmlns:a16="http://schemas.microsoft.com/office/drawing/2014/main" id="{00000000-0008-0000-0000-0000C9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906" name="Text Box 2" hidden="1">
          <a:extLst>
            <a:ext uri="{FF2B5EF4-FFF2-40B4-BE49-F238E27FC236}">
              <a16:creationId xmlns:a16="http://schemas.microsoft.com/office/drawing/2014/main" id="{00000000-0008-0000-0000-0000CA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907" name="Text Box 2" hidden="1">
          <a:extLst>
            <a:ext uri="{FF2B5EF4-FFF2-40B4-BE49-F238E27FC236}">
              <a16:creationId xmlns:a16="http://schemas.microsoft.com/office/drawing/2014/main" id="{00000000-0008-0000-0000-0000CB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908" name="Text Box 2" hidden="1">
          <a:extLst>
            <a:ext uri="{FF2B5EF4-FFF2-40B4-BE49-F238E27FC236}">
              <a16:creationId xmlns:a16="http://schemas.microsoft.com/office/drawing/2014/main" id="{00000000-0008-0000-0000-0000CC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909" name="Text Box 2" hidden="1">
          <a:extLst>
            <a:ext uri="{FF2B5EF4-FFF2-40B4-BE49-F238E27FC236}">
              <a16:creationId xmlns:a16="http://schemas.microsoft.com/office/drawing/2014/main" id="{00000000-0008-0000-0000-0000CD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910" name="Text Box 2" hidden="1">
          <a:extLst>
            <a:ext uri="{FF2B5EF4-FFF2-40B4-BE49-F238E27FC236}">
              <a16:creationId xmlns:a16="http://schemas.microsoft.com/office/drawing/2014/main" id="{00000000-0008-0000-0000-0000CE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911" name="Text Box 2" hidden="1">
          <a:extLst>
            <a:ext uri="{FF2B5EF4-FFF2-40B4-BE49-F238E27FC236}">
              <a16:creationId xmlns:a16="http://schemas.microsoft.com/office/drawing/2014/main" id="{00000000-0008-0000-0000-0000CF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912" name="Text Box 2" hidden="1">
          <a:extLst>
            <a:ext uri="{FF2B5EF4-FFF2-40B4-BE49-F238E27FC236}">
              <a16:creationId xmlns:a16="http://schemas.microsoft.com/office/drawing/2014/main" id="{00000000-0008-0000-0000-0000D0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913" name="Text Box 2" hidden="1">
          <a:extLst>
            <a:ext uri="{FF2B5EF4-FFF2-40B4-BE49-F238E27FC236}">
              <a16:creationId xmlns:a16="http://schemas.microsoft.com/office/drawing/2014/main" id="{00000000-0008-0000-0000-0000D1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914" name="Text Box 2" hidden="1">
          <a:extLst>
            <a:ext uri="{FF2B5EF4-FFF2-40B4-BE49-F238E27FC236}">
              <a16:creationId xmlns:a16="http://schemas.microsoft.com/office/drawing/2014/main" id="{00000000-0008-0000-0000-0000D2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915" name="Text Box 2" hidden="1">
          <a:extLst>
            <a:ext uri="{FF2B5EF4-FFF2-40B4-BE49-F238E27FC236}">
              <a16:creationId xmlns:a16="http://schemas.microsoft.com/office/drawing/2014/main" id="{00000000-0008-0000-0000-0000D3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916" name="Text Box 2" hidden="1">
          <a:extLst>
            <a:ext uri="{FF2B5EF4-FFF2-40B4-BE49-F238E27FC236}">
              <a16:creationId xmlns:a16="http://schemas.microsoft.com/office/drawing/2014/main" id="{00000000-0008-0000-0000-0000D4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917" name="Text Box 2" hidden="1">
          <a:extLst>
            <a:ext uri="{FF2B5EF4-FFF2-40B4-BE49-F238E27FC236}">
              <a16:creationId xmlns:a16="http://schemas.microsoft.com/office/drawing/2014/main" id="{00000000-0008-0000-0000-0000D5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918" name="Text Box 2" hidden="1">
          <a:extLst>
            <a:ext uri="{FF2B5EF4-FFF2-40B4-BE49-F238E27FC236}">
              <a16:creationId xmlns:a16="http://schemas.microsoft.com/office/drawing/2014/main" id="{00000000-0008-0000-0000-0000D6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919" name="Text Box 2" hidden="1">
          <a:extLst>
            <a:ext uri="{FF2B5EF4-FFF2-40B4-BE49-F238E27FC236}">
              <a16:creationId xmlns:a16="http://schemas.microsoft.com/office/drawing/2014/main" id="{00000000-0008-0000-0000-0000D7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81</xdr:row>
      <xdr:rowOff>0</xdr:rowOff>
    </xdr:from>
    <xdr:ext cx="2363253" cy="357702"/>
    <xdr:sp macro="" textlink="">
      <xdr:nvSpPr>
        <xdr:cNvPr id="8920" name="Text Box 2" hidden="1">
          <a:extLst>
            <a:ext uri="{FF2B5EF4-FFF2-40B4-BE49-F238E27FC236}">
              <a16:creationId xmlns:a16="http://schemas.microsoft.com/office/drawing/2014/main" id="{00000000-0008-0000-0000-0000D8220000}"/>
            </a:ext>
          </a:extLst>
        </xdr:cNvPr>
        <xdr:cNvSpPr txBox="1">
          <a:spLocks noChangeArrowheads="1"/>
        </xdr:cNvSpPr>
      </xdr:nvSpPr>
      <xdr:spPr bwMode="auto">
        <a:xfrm>
          <a:off x="1543050" y="257079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81</xdr:row>
      <xdr:rowOff>0</xdr:rowOff>
    </xdr:from>
    <xdr:ext cx="2363253" cy="357702"/>
    <xdr:sp macro="" textlink="">
      <xdr:nvSpPr>
        <xdr:cNvPr id="8921" name="Text Box 2" hidden="1">
          <a:extLst>
            <a:ext uri="{FF2B5EF4-FFF2-40B4-BE49-F238E27FC236}">
              <a16:creationId xmlns:a16="http://schemas.microsoft.com/office/drawing/2014/main" id="{00000000-0008-0000-0000-0000D9220000}"/>
            </a:ext>
          </a:extLst>
        </xdr:cNvPr>
        <xdr:cNvSpPr txBox="1">
          <a:spLocks noChangeArrowheads="1"/>
        </xdr:cNvSpPr>
      </xdr:nvSpPr>
      <xdr:spPr bwMode="auto">
        <a:xfrm>
          <a:off x="1543050" y="257079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81</xdr:row>
      <xdr:rowOff>0</xdr:rowOff>
    </xdr:from>
    <xdr:ext cx="2363253" cy="357702"/>
    <xdr:sp macro="" textlink="">
      <xdr:nvSpPr>
        <xdr:cNvPr id="8922" name="Text Box 2" hidden="1">
          <a:extLst>
            <a:ext uri="{FF2B5EF4-FFF2-40B4-BE49-F238E27FC236}">
              <a16:creationId xmlns:a16="http://schemas.microsoft.com/office/drawing/2014/main" id="{00000000-0008-0000-0000-0000DA220000}"/>
            </a:ext>
          </a:extLst>
        </xdr:cNvPr>
        <xdr:cNvSpPr txBox="1">
          <a:spLocks noChangeArrowheads="1"/>
        </xdr:cNvSpPr>
      </xdr:nvSpPr>
      <xdr:spPr bwMode="auto">
        <a:xfrm>
          <a:off x="1543050" y="257079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81</xdr:row>
      <xdr:rowOff>0</xdr:rowOff>
    </xdr:from>
    <xdr:ext cx="2363253" cy="357702"/>
    <xdr:sp macro="" textlink="">
      <xdr:nvSpPr>
        <xdr:cNvPr id="8923" name="Text Box 2" hidden="1">
          <a:extLst>
            <a:ext uri="{FF2B5EF4-FFF2-40B4-BE49-F238E27FC236}">
              <a16:creationId xmlns:a16="http://schemas.microsoft.com/office/drawing/2014/main" id="{00000000-0008-0000-0000-0000DB220000}"/>
            </a:ext>
          </a:extLst>
        </xdr:cNvPr>
        <xdr:cNvSpPr txBox="1">
          <a:spLocks noChangeArrowheads="1"/>
        </xdr:cNvSpPr>
      </xdr:nvSpPr>
      <xdr:spPr bwMode="auto">
        <a:xfrm>
          <a:off x="1543050" y="257079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81</xdr:row>
      <xdr:rowOff>0</xdr:rowOff>
    </xdr:from>
    <xdr:ext cx="2363253" cy="357702"/>
    <xdr:sp macro="" textlink="">
      <xdr:nvSpPr>
        <xdr:cNvPr id="8924" name="Text Box 2" hidden="1">
          <a:extLst>
            <a:ext uri="{FF2B5EF4-FFF2-40B4-BE49-F238E27FC236}">
              <a16:creationId xmlns:a16="http://schemas.microsoft.com/office/drawing/2014/main" id="{00000000-0008-0000-0000-0000DC220000}"/>
            </a:ext>
          </a:extLst>
        </xdr:cNvPr>
        <xdr:cNvSpPr txBox="1">
          <a:spLocks noChangeArrowheads="1"/>
        </xdr:cNvSpPr>
      </xdr:nvSpPr>
      <xdr:spPr bwMode="auto">
        <a:xfrm>
          <a:off x="1543050" y="257079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81</xdr:row>
      <xdr:rowOff>0</xdr:rowOff>
    </xdr:from>
    <xdr:ext cx="2363253" cy="357702"/>
    <xdr:sp macro="" textlink="">
      <xdr:nvSpPr>
        <xdr:cNvPr id="8925" name="Text Box 2" hidden="1">
          <a:extLst>
            <a:ext uri="{FF2B5EF4-FFF2-40B4-BE49-F238E27FC236}">
              <a16:creationId xmlns:a16="http://schemas.microsoft.com/office/drawing/2014/main" id="{00000000-0008-0000-0000-0000DD220000}"/>
            </a:ext>
          </a:extLst>
        </xdr:cNvPr>
        <xdr:cNvSpPr txBox="1">
          <a:spLocks noChangeArrowheads="1"/>
        </xdr:cNvSpPr>
      </xdr:nvSpPr>
      <xdr:spPr bwMode="auto">
        <a:xfrm>
          <a:off x="1543050" y="257079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81</xdr:row>
      <xdr:rowOff>0</xdr:rowOff>
    </xdr:from>
    <xdr:ext cx="2363253" cy="357702"/>
    <xdr:sp macro="" textlink="">
      <xdr:nvSpPr>
        <xdr:cNvPr id="8926" name="Text Box 2" hidden="1">
          <a:extLst>
            <a:ext uri="{FF2B5EF4-FFF2-40B4-BE49-F238E27FC236}">
              <a16:creationId xmlns:a16="http://schemas.microsoft.com/office/drawing/2014/main" id="{00000000-0008-0000-0000-0000DE220000}"/>
            </a:ext>
          </a:extLst>
        </xdr:cNvPr>
        <xdr:cNvSpPr txBox="1">
          <a:spLocks noChangeArrowheads="1"/>
        </xdr:cNvSpPr>
      </xdr:nvSpPr>
      <xdr:spPr bwMode="auto">
        <a:xfrm>
          <a:off x="1543050" y="257079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81</xdr:row>
      <xdr:rowOff>0</xdr:rowOff>
    </xdr:from>
    <xdr:ext cx="2363253" cy="357702"/>
    <xdr:sp macro="" textlink="">
      <xdr:nvSpPr>
        <xdr:cNvPr id="8927" name="Text Box 2" hidden="1">
          <a:extLst>
            <a:ext uri="{FF2B5EF4-FFF2-40B4-BE49-F238E27FC236}">
              <a16:creationId xmlns:a16="http://schemas.microsoft.com/office/drawing/2014/main" id="{00000000-0008-0000-0000-0000DF220000}"/>
            </a:ext>
          </a:extLst>
        </xdr:cNvPr>
        <xdr:cNvSpPr txBox="1">
          <a:spLocks noChangeArrowheads="1"/>
        </xdr:cNvSpPr>
      </xdr:nvSpPr>
      <xdr:spPr bwMode="auto">
        <a:xfrm>
          <a:off x="1543050" y="257079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928" name="Text Box 33" hidden="1">
          <a:extLst>
            <a:ext uri="{FF2B5EF4-FFF2-40B4-BE49-F238E27FC236}">
              <a16:creationId xmlns:a16="http://schemas.microsoft.com/office/drawing/2014/main" id="{00000000-0008-0000-0000-0000E022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929" name="Text Box 34" hidden="1">
          <a:extLst>
            <a:ext uri="{FF2B5EF4-FFF2-40B4-BE49-F238E27FC236}">
              <a16:creationId xmlns:a16="http://schemas.microsoft.com/office/drawing/2014/main" id="{00000000-0008-0000-0000-0000E122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930" name="Text Box 33" hidden="1">
          <a:extLst>
            <a:ext uri="{FF2B5EF4-FFF2-40B4-BE49-F238E27FC236}">
              <a16:creationId xmlns:a16="http://schemas.microsoft.com/office/drawing/2014/main" id="{00000000-0008-0000-0000-0000E222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931" name="Text Box 34" hidden="1">
          <a:extLst>
            <a:ext uri="{FF2B5EF4-FFF2-40B4-BE49-F238E27FC236}">
              <a16:creationId xmlns:a16="http://schemas.microsoft.com/office/drawing/2014/main" id="{00000000-0008-0000-0000-0000E322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932" name="Text Box 2" hidden="1">
          <a:extLst>
            <a:ext uri="{FF2B5EF4-FFF2-40B4-BE49-F238E27FC236}">
              <a16:creationId xmlns:a16="http://schemas.microsoft.com/office/drawing/2014/main" id="{00000000-0008-0000-0000-0000E4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933" name="Text Box 2" hidden="1">
          <a:extLst>
            <a:ext uri="{FF2B5EF4-FFF2-40B4-BE49-F238E27FC236}">
              <a16:creationId xmlns:a16="http://schemas.microsoft.com/office/drawing/2014/main" id="{00000000-0008-0000-0000-0000E5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934" name="Text Box 2" hidden="1">
          <a:extLst>
            <a:ext uri="{FF2B5EF4-FFF2-40B4-BE49-F238E27FC236}">
              <a16:creationId xmlns:a16="http://schemas.microsoft.com/office/drawing/2014/main" id="{00000000-0008-0000-0000-0000E6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935" name="Text Box 2" hidden="1">
          <a:extLst>
            <a:ext uri="{FF2B5EF4-FFF2-40B4-BE49-F238E27FC236}">
              <a16:creationId xmlns:a16="http://schemas.microsoft.com/office/drawing/2014/main" id="{00000000-0008-0000-0000-0000E7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936" name="Text Box 2" hidden="1">
          <a:extLst>
            <a:ext uri="{FF2B5EF4-FFF2-40B4-BE49-F238E27FC236}">
              <a16:creationId xmlns:a16="http://schemas.microsoft.com/office/drawing/2014/main" id="{00000000-0008-0000-0000-0000E8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937" name="Text Box 2" hidden="1">
          <a:extLst>
            <a:ext uri="{FF2B5EF4-FFF2-40B4-BE49-F238E27FC236}">
              <a16:creationId xmlns:a16="http://schemas.microsoft.com/office/drawing/2014/main" id="{00000000-0008-0000-0000-0000E9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938" name="Text Box 2" hidden="1">
          <a:extLst>
            <a:ext uri="{FF2B5EF4-FFF2-40B4-BE49-F238E27FC236}">
              <a16:creationId xmlns:a16="http://schemas.microsoft.com/office/drawing/2014/main" id="{00000000-0008-0000-0000-0000EA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939" name="Text Box 2" hidden="1">
          <a:extLst>
            <a:ext uri="{FF2B5EF4-FFF2-40B4-BE49-F238E27FC236}">
              <a16:creationId xmlns:a16="http://schemas.microsoft.com/office/drawing/2014/main" id="{00000000-0008-0000-0000-0000EB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940" name="Text Box 2" hidden="1">
          <a:extLst>
            <a:ext uri="{FF2B5EF4-FFF2-40B4-BE49-F238E27FC236}">
              <a16:creationId xmlns:a16="http://schemas.microsoft.com/office/drawing/2014/main" id="{00000000-0008-0000-0000-0000EC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941" name="Text Box 2" hidden="1">
          <a:extLst>
            <a:ext uri="{FF2B5EF4-FFF2-40B4-BE49-F238E27FC236}">
              <a16:creationId xmlns:a16="http://schemas.microsoft.com/office/drawing/2014/main" id="{00000000-0008-0000-0000-0000ED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942" name="Text Box 2" hidden="1">
          <a:extLst>
            <a:ext uri="{FF2B5EF4-FFF2-40B4-BE49-F238E27FC236}">
              <a16:creationId xmlns:a16="http://schemas.microsoft.com/office/drawing/2014/main" id="{00000000-0008-0000-0000-0000EE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943" name="Text Box 2" hidden="1">
          <a:extLst>
            <a:ext uri="{FF2B5EF4-FFF2-40B4-BE49-F238E27FC236}">
              <a16:creationId xmlns:a16="http://schemas.microsoft.com/office/drawing/2014/main" id="{00000000-0008-0000-0000-0000EF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944" name="Text Box 2" hidden="1">
          <a:extLst>
            <a:ext uri="{FF2B5EF4-FFF2-40B4-BE49-F238E27FC236}">
              <a16:creationId xmlns:a16="http://schemas.microsoft.com/office/drawing/2014/main" id="{00000000-0008-0000-0000-0000F0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945" name="Text Box 2" hidden="1">
          <a:extLst>
            <a:ext uri="{FF2B5EF4-FFF2-40B4-BE49-F238E27FC236}">
              <a16:creationId xmlns:a16="http://schemas.microsoft.com/office/drawing/2014/main" id="{00000000-0008-0000-0000-0000F1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946" name="Text Box 2" hidden="1">
          <a:extLst>
            <a:ext uri="{FF2B5EF4-FFF2-40B4-BE49-F238E27FC236}">
              <a16:creationId xmlns:a16="http://schemas.microsoft.com/office/drawing/2014/main" id="{00000000-0008-0000-0000-0000F2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947" name="Text Box 2" hidden="1">
          <a:extLst>
            <a:ext uri="{FF2B5EF4-FFF2-40B4-BE49-F238E27FC236}">
              <a16:creationId xmlns:a16="http://schemas.microsoft.com/office/drawing/2014/main" id="{00000000-0008-0000-0000-0000F3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948" name="Text Box 2" hidden="1">
          <a:extLst>
            <a:ext uri="{FF2B5EF4-FFF2-40B4-BE49-F238E27FC236}">
              <a16:creationId xmlns:a16="http://schemas.microsoft.com/office/drawing/2014/main" id="{00000000-0008-0000-0000-0000F4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949" name="Text Box 2" hidden="1">
          <a:extLst>
            <a:ext uri="{FF2B5EF4-FFF2-40B4-BE49-F238E27FC236}">
              <a16:creationId xmlns:a16="http://schemas.microsoft.com/office/drawing/2014/main" id="{00000000-0008-0000-0000-0000F5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950" name="Text Box 2" hidden="1">
          <a:extLst>
            <a:ext uri="{FF2B5EF4-FFF2-40B4-BE49-F238E27FC236}">
              <a16:creationId xmlns:a16="http://schemas.microsoft.com/office/drawing/2014/main" id="{00000000-0008-0000-0000-0000F6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951" name="Text Box 2" hidden="1">
          <a:extLst>
            <a:ext uri="{FF2B5EF4-FFF2-40B4-BE49-F238E27FC236}">
              <a16:creationId xmlns:a16="http://schemas.microsoft.com/office/drawing/2014/main" id="{00000000-0008-0000-0000-0000F7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952" name="Text Box 2" hidden="1">
          <a:extLst>
            <a:ext uri="{FF2B5EF4-FFF2-40B4-BE49-F238E27FC236}">
              <a16:creationId xmlns:a16="http://schemas.microsoft.com/office/drawing/2014/main" id="{00000000-0008-0000-0000-0000F8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953" name="Text Box 2" hidden="1">
          <a:extLst>
            <a:ext uri="{FF2B5EF4-FFF2-40B4-BE49-F238E27FC236}">
              <a16:creationId xmlns:a16="http://schemas.microsoft.com/office/drawing/2014/main" id="{00000000-0008-0000-0000-0000F9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954" name="Text Box 2" hidden="1">
          <a:extLst>
            <a:ext uri="{FF2B5EF4-FFF2-40B4-BE49-F238E27FC236}">
              <a16:creationId xmlns:a16="http://schemas.microsoft.com/office/drawing/2014/main" id="{00000000-0008-0000-0000-0000FA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8955" name="Text Box 2" hidden="1">
          <a:extLst>
            <a:ext uri="{FF2B5EF4-FFF2-40B4-BE49-F238E27FC236}">
              <a16:creationId xmlns:a16="http://schemas.microsoft.com/office/drawing/2014/main" id="{00000000-0008-0000-0000-0000FB22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956" name="Text Box 33" hidden="1">
          <a:extLst>
            <a:ext uri="{FF2B5EF4-FFF2-40B4-BE49-F238E27FC236}">
              <a16:creationId xmlns:a16="http://schemas.microsoft.com/office/drawing/2014/main" id="{00000000-0008-0000-0000-0000FC22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957" name="Text Box 34" hidden="1">
          <a:extLst>
            <a:ext uri="{FF2B5EF4-FFF2-40B4-BE49-F238E27FC236}">
              <a16:creationId xmlns:a16="http://schemas.microsoft.com/office/drawing/2014/main" id="{00000000-0008-0000-0000-0000FD22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958" name="Text Box 33" hidden="1">
          <a:extLst>
            <a:ext uri="{FF2B5EF4-FFF2-40B4-BE49-F238E27FC236}">
              <a16:creationId xmlns:a16="http://schemas.microsoft.com/office/drawing/2014/main" id="{00000000-0008-0000-0000-0000FE22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959" name="Text Box 34" hidden="1">
          <a:extLst>
            <a:ext uri="{FF2B5EF4-FFF2-40B4-BE49-F238E27FC236}">
              <a16:creationId xmlns:a16="http://schemas.microsoft.com/office/drawing/2014/main" id="{00000000-0008-0000-0000-0000FF22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960" name="Text Box 33" hidden="1">
          <a:extLst>
            <a:ext uri="{FF2B5EF4-FFF2-40B4-BE49-F238E27FC236}">
              <a16:creationId xmlns:a16="http://schemas.microsoft.com/office/drawing/2014/main" id="{00000000-0008-0000-0000-000000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961" name="Text Box 34" hidden="1">
          <a:extLst>
            <a:ext uri="{FF2B5EF4-FFF2-40B4-BE49-F238E27FC236}">
              <a16:creationId xmlns:a16="http://schemas.microsoft.com/office/drawing/2014/main" id="{00000000-0008-0000-0000-000001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962" name="Text Box 33" hidden="1">
          <a:extLst>
            <a:ext uri="{FF2B5EF4-FFF2-40B4-BE49-F238E27FC236}">
              <a16:creationId xmlns:a16="http://schemas.microsoft.com/office/drawing/2014/main" id="{00000000-0008-0000-0000-000002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963" name="Text Box 34" hidden="1">
          <a:extLst>
            <a:ext uri="{FF2B5EF4-FFF2-40B4-BE49-F238E27FC236}">
              <a16:creationId xmlns:a16="http://schemas.microsoft.com/office/drawing/2014/main" id="{00000000-0008-0000-0000-000003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964" name="Text Box 33" hidden="1">
          <a:extLst>
            <a:ext uri="{FF2B5EF4-FFF2-40B4-BE49-F238E27FC236}">
              <a16:creationId xmlns:a16="http://schemas.microsoft.com/office/drawing/2014/main" id="{00000000-0008-0000-0000-000004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965" name="Text Box 34" hidden="1">
          <a:extLst>
            <a:ext uri="{FF2B5EF4-FFF2-40B4-BE49-F238E27FC236}">
              <a16:creationId xmlns:a16="http://schemas.microsoft.com/office/drawing/2014/main" id="{00000000-0008-0000-0000-000005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966" name="Text Box 33" hidden="1">
          <a:extLst>
            <a:ext uri="{FF2B5EF4-FFF2-40B4-BE49-F238E27FC236}">
              <a16:creationId xmlns:a16="http://schemas.microsoft.com/office/drawing/2014/main" id="{00000000-0008-0000-0000-000006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967" name="Text Box 34" hidden="1">
          <a:extLst>
            <a:ext uri="{FF2B5EF4-FFF2-40B4-BE49-F238E27FC236}">
              <a16:creationId xmlns:a16="http://schemas.microsoft.com/office/drawing/2014/main" id="{00000000-0008-0000-0000-000007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968" name="Text Box 33" hidden="1">
          <a:extLst>
            <a:ext uri="{FF2B5EF4-FFF2-40B4-BE49-F238E27FC236}">
              <a16:creationId xmlns:a16="http://schemas.microsoft.com/office/drawing/2014/main" id="{00000000-0008-0000-0000-000008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969" name="Text Box 34" hidden="1">
          <a:extLst>
            <a:ext uri="{FF2B5EF4-FFF2-40B4-BE49-F238E27FC236}">
              <a16:creationId xmlns:a16="http://schemas.microsoft.com/office/drawing/2014/main" id="{00000000-0008-0000-0000-000009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970" name="Text Box 33" hidden="1">
          <a:extLst>
            <a:ext uri="{FF2B5EF4-FFF2-40B4-BE49-F238E27FC236}">
              <a16:creationId xmlns:a16="http://schemas.microsoft.com/office/drawing/2014/main" id="{00000000-0008-0000-0000-00000A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971" name="Text Box 34" hidden="1">
          <a:extLst>
            <a:ext uri="{FF2B5EF4-FFF2-40B4-BE49-F238E27FC236}">
              <a16:creationId xmlns:a16="http://schemas.microsoft.com/office/drawing/2014/main" id="{00000000-0008-0000-0000-00000B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972" name="Text Box 33" hidden="1">
          <a:extLst>
            <a:ext uri="{FF2B5EF4-FFF2-40B4-BE49-F238E27FC236}">
              <a16:creationId xmlns:a16="http://schemas.microsoft.com/office/drawing/2014/main" id="{00000000-0008-0000-0000-00000C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973" name="Text Box 34" hidden="1">
          <a:extLst>
            <a:ext uri="{FF2B5EF4-FFF2-40B4-BE49-F238E27FC236}">
              <a16:creationId xmlns:a16="http://schemas.microsoft.com/office/drawing/2014/main" id="{00000000-0008-0000-0000-00000D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974" name="Text Box 33" hidden="1">
          <a:extLst>
            <a:ext uri="{FF2B5EF4-FFF2-40B4-BE49-F238E27FC236}">
              <a16:creationId xmlns:a16="http://schemas.microsoft.com/office/drawing/2014/main" id="{00000000-0008-0000-0000-00000E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975" name="Text Box 34" hidden="1">
          <a:extLst>
            <a:ext uri="{FF2B5EF4-FFF2-40B4-BE49-F238E27FC236}">
              <a16:creationId xmlns:a16="http://schemas.microsoft.com/office/drawing/2014/main" id="{00000000-0008-0000-0000-00000F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976" name="Text Box 33" hidden="1">
          <a:extLst>
            <a:ext uri="{FF2B5EF4-FFF2-40B4-BE49-F238E27FC236}">
              <a16:creationId xmlns:a16="http://schemas.microsoft.com/office/drawing/2014/main" id="{00000000-0008-0000-0000-000010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977" name="Text Box 34" hidden="1">
          <a:extLst>
            <a:ext uri="{FF2B5EF4-FFF2-40B4-BE49-F238E27FC236}">
              <a16:creationId xmlns:a16="http://schemas.microsoft.com/office/drawing/2014/main" id="{00000000-0008-0000-0000-000011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978" name="Text Box 43" hidden="1">
          <a:extLst>
            <a:ext uri="{FF2B5EF4-FFF2-40B4-BE49-F238E27FC236}">
              <a16:creationId xmlns:a16="http://schemas.microsoft.com/office/drawing/2014/main" id="{00000000-0008-0000-0000-000012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979" name="Text Box 44" hidden="1">
          <a:extLst>
            <a:ext uri="{FF2B5EF4-FFF2-40B4-BE49-F238E27FC236}">
              <a16:creationId xmlns:a16="http://schemas.microsoft.com/office/drawing/2014/main" id="{00000000-0008-0000-0000-000013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980" name="Text Box 33" hidden="1">
          <a:extLst>
            <a:ext uri="{FF2B5EF4-FFF2-40B4-BE49-F238E27FC236}">
              <a16:creationId xmlns:a16="http://schemas.microsoft.com/office/drawing/2014/main" id="{00000000-0008-0000-0000-000014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981" name="Text Box 34" hidden="1">
          <a:extLst>
            <a:ext uri="{FF2B5EF4-FFF2-40B4-BE49-F238E27FC236}">
              <a16:creationId xmlns:a16="http://schemas.microsoft.com/office/drawing/2014/main" id="{00000000-0008-0000-0000-000015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982" name="Text Box 43" hidden="1">
          <a:extLst>
            <a:ext uri="{FF2B5EF4-FFF2-40B4-BE49-F238E27FC236}">
              <a16:creationId xmlns:a16="http://schemas.microsoft.com/office/drawing/2014/main" id="{00000000-0008-0000-0000-000016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983" name="Text Box 44" hidden="1">
          <a:extLst>
            <a:ext uri="{FF2B5EF4-FFF2-40B4-BE49-F238E27FC236}">
              <a16:creationId xmlns:a16="http://schemas.microsoft.com/office/drawing/2014/main" id="{00000000-0008-0000-0000-000017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984" name="Text Box 33" hidden="1">
          <a:extLst>
            <a:ext uri="{FF2B5EF4-FFF2-40B4-BE49-F238E27FC236}">
              <a16:creationId xmlns:a16="http://schemas.microsoft.com/office/drawing/2014/main" id="{00000000-0008-0000-0000-000018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985" name="Text Box 34" hidden="1">
          <a:extLst>
            <a:ext uri="{FF2B5EF4-FFF2-40B4-BE49-F238E27FC236}">
              <a16:creationId xmlns:a16="http://schemas.microsoft.com/office/drawing/2014/main" id="{00000000-0008-0000-0000-000019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986" name="Text Box 33" hidden="1">
          <a:extLst>
            <a:ext uri="{FF2B5EF4-FFF2-40B4-BE49-F238E27FC236}">
              <a16:creationId xmlns:a16="http://schemas.microsoft.com/office/drawing/2014/main" id="{00000000-0008-0000-0000-00001A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987" name="Text Box 34" hidden="1">
          <a:extLst>
            <a:ext uri="{FF2B5EF4-FFF2-40B4-BE49-F238E27FC236}">
              <a16:creationId xmlns:a16="http://schemas.microsoft.com/office/drawing/2014/main" id="{00000000-0008-0000-0000-00001B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988" name="Text Box 33" hidden="1">
          <a:extLst>
            <a:ext uri="{FF2B5EF4-FFF2-40B4-BE49-F238E27FC236}">
              <a16:creationId xmlns:a16="http://schemas.microsoft.com/office/drawing/2014/main" id="{00000000-0008-0000-0000-00001C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989" name="Text Box 34" hidden="1">
          <a:extLst>
            <a:ext uri="{FF2B5EF4-FFF2-40B4-BE49-F238E27FC236}">
              <a16:creationId xmlns:a16="http://schemas.microsoft.com/office/drawing/2014/main" id="{00000000-0008-0000-0000-00001D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990" name="Text Box 43" hidden="1">
          <a:extLst>
            <a:ext uri="{FF2B5EF4-FFF2-40B4-BE49-F238E27FC236}">
              <a16:creationId xmlns:a16="http://schemas.microsoft.com/office/drawing/2014/main" id="{00000000-0008-0000-0000-00001E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991" name="Text Box 44" hidden="1">
          <a:extLst>
            <a:ext uri="{FF2B5EF4-FFF2-40B4-BE49-F238E27FC236}">
              <a16:creationId xmlns:a16="http://schemas.microsoft.com/office/drawing/2014/main" id="{00000000-0008-0000-0000-00001F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992" name="Text Box 33" hidden="1">
          <a:extLst>
            <a:ext uri="{FF2B5EF4-FFF2-40B4-BE49-F238E27FC236}">
              <a16:creationId xmlns:a16="http://schemas.microsoft.com/office/drawing/2014/main" id="{00000000-0008-0000-0000-000020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993" name="Text Box 34" hidden="1">
          <a:extLst>
            <a:ext uri="{FF2B5EF4-FFF2-40B4-BE49-F238E27FC236}">
              <a16:creationId xmlns:a16="http://schemas.microsoft.com/office/drawing/2014/main" id="{00000000-0008-0000-0000-000021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994" name="Text Box 43" hidden="1">
          <a:extLst>
            <a:ext uri="{FF2B5EF4-FFF2-40B4-BE49-F238E27FC236}">
              <a16:creationId xmlns:a16="http://schemas.microsoft.com/office/drawing/2014/main" id="{00000000-0008-0000-0000-000022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995" name="Text Box 44" hidden="1">
          <a:extLst>
            <a:ext uri="{FF2B5EF4-FFF2-40B4-BE49-F238E27FC236}">
              <a16:creationId xmlns:a16="http://schemas.microsoft.com/office/drawing/2014/main" id="{00000000-0008-0000-0000-000023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996" name="Text Box 33" hidden="1">
          <a:extLst>
            <a:ext uri="{FF2B5EF4-FFF2-40B4-BE49-F238E27FC236}">
              <a16:creationId xmlns:a16="http://schemas.microsoft.com/office/drawing/2014/main" id="{00000000-0008-0000-0000-000024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997" name="Text Box 34" hidden="1">
          <a:extLst>
            <a:ext uri="{FF2B5EF4-FFF2-40B4-BE49-F238E27FC236}">
              <a16:creationId xmlns:a16="http://schemas.microsoft.com/office/drawing/2014/main" id="{00000000-0008-0000-0000-000025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998" name="Text Box 33" hidden="1">
          <a:extLst>
            <a:ext uri="{FF2B5EF4-FFF2-40B4-BE49-F238E27FC236}">
              <a16:creationId xmlns:a16="http://schemas.microsoft.com/office/drawing/2014/main" id="{00000000-0008-0000-0000-000026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8999" name="Text Box 34" hidden="1">
          <a:extLst>
            <a:ext uri="{FF2B5EF4-FFF2-40B4-BE49-F238E27FC236}">
              <a16:creationId xmlns:a16="http://schemas.microsoft.com/office/drawing/2014/main" id="{00000000-0008-0000-0000-000027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00" name="Text Box 33" hidden="1">
          <a:extLst>
            <a:ext uri="{FF2B5EF4-FFF2-40B4-BE49-F238E27FC236}">
              <a16:creationId xmlns:a16="http://schemas.microsoft.com/office/drawing/2014/main" id="{00000000-0008-0000-0000-000028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01" name="Text Box 34" hidden="1">
          <a:extLst>
            <a:ext uri="{FF2B5EF4-FFF2-40B4-BE49-F238E27FC236}">
              <a16:creationId xmlns:a16="http://schemas.microsoft.com/office/drawing/2014/main" id="{00000000-0008-0000-0000-000029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02" name="Text Box 43" hidden="1">
          <a:extLst>
            <a:ext uri="{FF2B5EF4-FFF2-40B4-BE49-F238E27FC236}">
              <a16:creationId xmlns:a16="http://schemas.microsoft.com/office/drawing/2014/main" id="{00000000-0008-0000-0000-00002A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03" name="Text Box 44" hidden="1">
          <a:extLst>
            <a:ext uri="{FF2B5EF4-FFF2-40B4-BE49-F238E27FC236}">
              <a16:creationId xmlns:a16="http://schemas.microsoft.com/office/drawing/2014/main" id="{00000000-0008-0000-0000-00002B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04" name="Text Box 33" hidden="1">
          <a:extLst>
            <a:ext uri="{FF2B5EF4-FFF2-40B4-BE49-F238E27FC236}">
              <a16:creationId xmlns:a16="http://schemas.microsoft.com/office/drawing/2014/main" id="{00000000-0008-0000-0000-00002C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05" name="Text Box 34" hidden="1">
          <a:extLst>
            <a:ext uri="{FF2B5EF4-FFF2-40B4-BE49-F238E27FC236}">
              <a16:creationId xmlns:a16="http://schemas.microsoft.com/office/drawing/2014/main" id="{00000000-0008-0000-0000-00002D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06" name="Text Box 43" hidden="1">
          <a:extLst>
            <a:ext uri="{FF2B5EF4-FFF2-40B4-BE49-F238E27FC236}">
              <a16:creationId xmlns:a16="http://schemas.microsoft.com/office/drawing/2014/main" id="{00000000-0008-0000-0000-00002E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07" name="Text Box 44" hidden="1">
          <a:extLst>
            <a:ext uri="{FF2B5EF4-FFF2-40B4-BE49-F238E27FC236}">
              <a16:creationId xmlns:a16="http://schemas.microsoft.com/office/drawing/2014/main" id="{00000000-0008-0000-0000-00002F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08" name="Text Box 33" hidden="1">
          <a:extLst>
            <a:ext uri="{FF2B5EF4-FFF2-40B4-BE49-F238E27FC236}">
              <a16:creationId xmlns:a16="http://schemas.microsoft.com/office/drawing/2014/main" id="{00000000-0008-0000-0000-000030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09" name="Text Box 34" hidden="1">
          <a:extLst>
            <a:ext uri="{FF2B5EF4-FFF2-40B4-BE49-F238E27FC236}">
              <a16:creationId xmlns:a16="http://schemas.microsoft.com/office/drawing/2014/main" id="{00000000-0008-0000-0000-000031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10" name="Text Box 33" hidden="1">
          <a:extLst>
            <a:ext uri="{FF2B5EF4-FFF2-40B4-BE49-F238E27FC236}">
              <a16:creationId xmlns:a16="http://schemas.microsoft.com/office/drawing/2014/main" id="{00000000-0008-0000-0000-000032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11" name="Text Box 34" hidden="1">
          <a:extLst>
            <a:ext uri="{FF2B5EF4-FFF2-40B4-BE49-F238E27FC236}">
              <a16:creationId xmlns:a16="http://schemas.microsoft.com/office/drawing/2014/main" id="{00000000-0008-0000-0000-000033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12" name="Text Box 33" hidden="1">
          <a:extLst>
            <a:ext uri="{FF2B5EF4-FFF2-40B4-BE49-F238E27FC236}">
              <a16:creationId xmlns:a16="http://schemas.microsoft.com/office/drawing/2014/main" id="{00000000-0008-0000-0000-000034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13" name="Text Box 34" hidden="1">
          <a:extLst>
            <a:ext uri="{FF2B5EF4-FFF2-40B4-BE49-F238E27FC236}">
              <a16:creationId xmlns:a16="http://schemas.microsoft.com/office/drawing/2014/main" id="{00000000-0008-0000-0000-000035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14" name="Text Box 43" hidden="1">
          <a:extLst>
            <a:ext uri="{FF2B5EF4-FFF2-40B4-BE49-F238E27FC236}">
              <a16:creationId xmlns:a16="http://schemas.microsoft.com/office/drawing/2014/main" id="{00000000-0008-0000-0000-000036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15" name="Text Box 44" hidden="1">
          <a:extLst>
            <a:ext uri="{FF2B5EF4-FFF2-40B4-BE49-F238E27FC236}">
              <a16:creationId xmlns:a16="http://schemas.microsoft.com/office/drawing/2014/main" id="{00000000-0008-0000-0000-000037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16" name="Text Box 33" hidden="1">
          <a:extLst>
            <a:ext uri="{FF2B5EF4-FFF2-40B4-BE49-F238E27FC236}">
              <a16:creationId xmlns:a16="http://schemas.microsoft.com/office/drawing/2014/main" id="{00000000-0008-0000-0000-000038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17" name="Text Box 34" hidden="1">
          <a:extLst>
            <a:ext uri="{FF2B5EF4-FFF2-40B4-BE49-F238E27FC236}">
              <a16:creationId xmlns:a16="http://schemas.microsoft.com/office/drawing/2014/main" id="{00000000-0008-0000-0000-000039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18" name="Text Box 43" hidden="1">
          <a:extLst>
            <a:ext uri="{FF2B5EF4-FFF2-40B4-BE49-F238E27FC236}">
              <a16:creationId xmlns:a16="http://schemas.microsoft.com/office/drawing/2014/main" id="{00000000-0008-0000-0000-00003A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19" name="Text Box 44" hidden="1">
          <a:extLst>
            <a:ext uri="{FF2B5EF4-FFF2-40B4-BE49-F238E27FC236}">
              <a16:creationId xmlns:a16="http://schemas.microsoft.com/office/drawing/2014/main" id="{00000000-0008-0000-0000-00003B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33910"/>
    <xdr:sp macro="" textlink="">
      <xdr:nvSpPr>
        <xdr:cNvPr id="9020" name="Text Box 33" hidden="1">
          <a:extLst>
            <a:ext uri="{FF2B5EF4-FFF2-40B4-BE49-F238E27FC236}">
              <a16:creationId xmlns:a16="http://schemas.microsoft.com/office/drawing/2014/main" id="{00000000-0008-0000-0000-00003C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33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33910"/>
    <xdr:sp macro="" textlink="">
      <xdr:nvSpPr>
        <xdr:cNvPr id="9021" name="Text Box 34" hidden="1">
          <a:extLst>
            <a:ext uri="{FF2B5EF4-FFF2-40B4-BE49-F238E27FC236}">
              <a16:creationId xmlns:a16="http://schemas.microsoft.com/office/drawing/2014/main" id="{00000000-0008-0000-0000-00003D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33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33910"/>
    <xdr:sp macro="" textlink="">
      <xdr:nvSpPr>
        <xdr:cNvPr id="9022" name="Text Box 33" hidden="1">
          <a:extLst>
            <a:ext uri="{FF2B5EF4-FFF2-40B4-BE49-F238E27FC236}">
              <a16:creationId xmlns:a16="http://schemas.microsoft.com/office/drawing/2014/main" id="{00000000-0008-0000-0000-00003E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33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33910"/>
    <xdr:sp macro="" textlink="">
      <xdr:nvSpPr>
        <xdr:cNvPr id="9023" name="Text Box 34" hidden="1">
          <a:extLst>
            <a:ext uri="{FF2B5EF4-FFF2-40B4-BE49-F238E27FC236}">
              <a16:creationId xmlns:a16="http://schemas.microsoft.com/office/drawing/2014/main" id="{00000000-0008-0000-0000-00003F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33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24" name="Text Box 33" hidden="1">
          <a:extLst>
            <a:ext uri="{FF2B5EF4-FFF2-40B4-BE49-F238E27FC236}">
              <a16:creationId xmlns:a16="http://schemas.microsoft.com/office/drawing/2014/main" id="{00000000-0008-0000-0000-000040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25" name="Text Box 34" hidden="1">
          <a:extLst>
            <a:ext uri="{FF2B5EF4-FFF2-40B4-BE49-F238E27FC236}">
              <a16:creationId xmlns:a16="http://schemas.microsoft.com/office/drawing/2014/main" id="{00000000-0008-0000-0000-000041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26" name="Text Box 33" hidden="1">
          <a:extLst>
            <a:ext uri="{FF2B5EF4-FFF2-40B4-BE49-F238E27FC236}">
              <a16:creationId xmlns:a16="http://schemas.microsoft.com/office/drawing/2014/main" id="{00000000-0008-0000-0000-000042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27" name="Text Box 34" hidden="1">
          <a:extLst>
            <a:ext uri="{FF2B5EF4-FFF2-40B4-BE49-F238E27FC236}">
              <a16:creationId xmlns:a16="http://schemas.microsoft.com/office/drawing/2014/main" id="{00000000-0008-0000-0000-000043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28" name="Text Box 33" hidden="1">
          <a:extLst>
            <a:ext uri="{FF2B5EF4-FFF2-40B4-BE49-F238E27FC236}">
              <a16:creationId xmlns:a16="http://schemas.microsoft.com/office/drawing/2014/main" id="{00000000-0008-0000-0000-000044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29" name="Text Box 34" hidden="1">
          <a:extLst>
            <a:ext uri="{FF2B5EF4-FFF2-40B4-BE49-F238E27FC236}">
              <a16:creationId xmlns:a16="http://schemas.microsoft.com/office/drawing/2014/main" id="{00000000-0008-0000-0000-000045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30" name="Text Box 33" hidden="1">
          <a:extLst>
            <a:ext uri="{FF2B5EF4-FFF2-40B4-BE49-F238E27FC236}">
              <a16:creationId xmlns:a16="http://schemas.microsoft.com/office/drawing/2014/main" id="{00000000-0008-0000-0000-000046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31" name="Text Box 34" hidden="1">
          <a:extLst>
            <a:ext uri="{FF2B5EF4-FFF2-40B4-BE49-F238E27FC236}">
              <a16:creationId xmlns:a16="http://schemas.microsoft.com/office/drawing/2014/main" id="{00000000-0008-0000-0000-000047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32" name="Text Box 33" hidden="1">
          <a:extLst>
            <a:ext uri="{FF2B5EF4-FFF2-40B4-BE49-F238E27FC236}">
              <a16:creationId xmlns:a16="http://schemas.microsoft.com/office/drawing/2014/main" id="{00000000-0008-0000-0000-000048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33" name="Text Box 34" hidden="1">
          <a:extLst>
            <a:ext uri="{FF2B5EF4-FFF2-40B4-BE49-F238E27FC236}">
              <a16:creationId xmlns:a16="http://schemas.microsoft.com/office/drawing/2014/main" id="{00000000-0008-0000-0000-000049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34" name="Text Box 33" hidden="1">
          <a:extLst>
            <a:ext uri="{FF2B5EF4-FFF2-40B4-BE49-F238E27FC236}">
              <a16:creationId xmlns:a16="http://schemas.microsoft.com/office/drawing/2014/main" id="{00000000-0008-0000-0000-00004A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35" name="Text Box 34" hidden="1">
          <a:extLst>
            <a:ext uri="{FF2B5EF4-FFF2-40B4-BE49-F238E27FC236}">
              <a16:creationId xmlns:a16="http://schemas.microsoft.com/office/drawing/2014/main" id="{00000000-0008-0000-0000-00004B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36" name="Text Box 33" hidden="1">
          <a:extLst>
            <a:ext uri="{FF2B5EF4-FFF2-40B4-BE49-F238E27FC236}">
              <a16:creationId xmlns:a16="http://schemas.microsoft.com/office/drawing/2014/main" id="{00000000-0008-0000-0000-00004C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37" name="Text Box 34" hidden="1">
          <a:extLst>
            <a:ext uri="{FF2B5EF4-FFF2-40B4-BE49-F238E27FC236}">
              <a16:creationId xmlns:a16="http://schemas.microsoft.com/office/drawing/2014/main" id="{00000000-0008-0000-0000-00004D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38" name="Text Box 33" hidden="1">
          <a:extLst>
            <a:ext uri="{FF2B5EF4-FFF2-40B4-BE49-F238E27FC236}">
              <a16:creationId xmlns:a16="http://schemas.microsoft.com/office/drawing/2014/main" id="{00000000-0008-0000-0000-00004E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39" name="Text Box 34" hidden="1">
          <a:extLst>
            <a:ext uri="{FF2B5EF4-FFF2-40B4-BE49-F238E27FC236}">
              <a16:creationId xmlns:a16="http://schemas.microsoft.com/office/drawing/2014/main" id="{00000000-0008-0000-0000-00004F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40" name="Text Box 33" hidden="1">
          <a:extLst>
            <a:ext uri="{FF2B5EF4-FFF2-40B4-BE49-F238E27FC236}">
              <a16:creationId xmlns:a16="http://schemas.microsoft.com/office/drawing/2014/main" id="{00000000-0008-0000-0000-000050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41" name="Text Box 34" hidden="1">
          <a:extLst>
            <a:ext uri="{FF2B5EF4-FFF2-40B4-BE49-F238E27FC236}">
              <a16:creationId xmlns:a16="http://schemas.microsoft.com/office/drawing/2014/main" id="{00000000-0008-0000-0000-000051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42" name="Text Box 33" hidden="1">
          <a:extLst>
            <a:ext uri="{FF2B5EF4-FFF2-40B4-BE49-F238E27FC236}">
              <a16:creationId xmlns:a16="http://schemas.microsoft.com/office/drawing/2014/main" id="{00000000-0008-0000-0000-000052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43" name="Text Box 34" hidden="1">
          <a:extLst>
            <a:ext uri="{FF2B5EF4-FFF2-40B4-BE49-F238E27FC236}">
              <a16:creationId xmlns:a16="http://schemas.microsoft.com/office/drawing/2014/main" id="{00000000-0008-0000-0000-000053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44" name="Text Box 33" hidden="1">
          <a:extLst>
            <a:ext uri="{FF2B5EF4-FFF2-40B4-BE49-F238E27FC236}">
              <a16:creationId xmlns:a16="http://schemas.microsoft.com/office/drawing/2014/main" id="{00000000-0008-0000-0000-000054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45" name="Text Box 34" hidden="1">
          <a:extLst>
            <a:ext uri="{FF2B5EF4-FFF2-40B4-BE49-F238E27FC236}">
              <a16:creationId xmlns:a16="http://schemas.microsoft.com/office/drawing/2014/main" id="{00000000-0008-0000-0000-000055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46" name="Text Box 33" hidden="1">
          <a:extLst>
            <a:ext uri="{FF2B5EF4-FFF2-40B4-BE49-F238E27FC236}">
              <a16:creationId xmlns:a16="http://schemas.microsoft.com/office/drawing/2014/main" id="{00000000-0008-0000-0000-000056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47" name="Text Box 34" hidden="1">
          <a:extLst>
            <a:ext uri="{FF2B5EF4-FFF2-40B4-BE49-F238E27FC236}">
              <a16:creationId xmlns:a16="http://schemas.microsoft.com/office/drawing/2014/main" id="{00000000-0008-0000-0000-000057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48" name="Text Box 33" hidden="1">
          <a:extLst>
            <a:ext uri="{FF2B5EF4-FFF2-40B4-BE49-F238E27FC236}">
              <a16:creationId xmlns:a16="http://schemas.microsoft.com/office/drawing/2014/main" id="{00000000-0008-0000-0000-000058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49" name="Text Box 34" hidden="1">
          <a:extLst>
            <a:ext uri="{FF2B5EF4-FFF2-40B4-BE49-F238E27FC236}">
              <a16:creationId xmlns:a16="http://schemas.microsoft.com/office/drawing/2014/main" id="{00000000-0008-0000-0000-000059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50" name="Text Box 33" hidden="1">
          <a:extLst>
            <a:ext uri="{FF2B5EF4-FFF2-40B4-BE49-F238E27FC236}">
              <a16:creationId xmlns:a16="http://schemas.microsoft.com/office/drawing/2014/main" id="{00000000-0008-0000-0000-00005A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51" name="Text Box 34" hidden="1">
          <a:extLst>
            <a:ext uri="{FF2B5EF4-FFF2-40B4-BE49-F238E27FC236}">
              <a16:creationId xmlns:a16="http://schemas.microsoft.com/office/drawing/2014/main" id="{00000000-0008-0000-0000-00005B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52" name="Text Box 33" hidden="1">
          <a:extLst>
            <a:ext uri="{FF2B5EF4-FFF2-40B4-BE49-F238E27FC236}">
              <a16:creationId xmlns:a16="http://schemas.microsoft.com/office/drawing/2014/main" id="{00000000-0008-0000-0000-00005C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53" name="Text Box 34" hidden="1">
          <a:extLst>
            <a:ext uri="{FF2B5EF4-FFF2-40B4-BE49-F238E27FC236}">
              <a16:creationId xmlns:a16="http://schemas.microsoft.com/office/drawing/2014/main" id="{00000000-0008-0000-0000-00005D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54" name="Text Box 33" hidden="1">
          <a:extLst>
            <a:ext uri="{FF2B5EF4-FFF2-40B4-BE49-F238E27FC236}">
              <a16:creationId xmlns:a16="http://schemas.microsoft.com/office/drawing/2014/main" id="{00000000-0008-0000-0000-00005E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55" name="Text Box 34" hidden="1">
          <a:extLst>
            <a:ext uri="{FF2B5EF4-FFF2-40B4-BE49-F238E27FC236}">
              <a16:creationId xmlns:a16="http://schemas.microsoft.com/office/drawing/2014/main" id="{00000000-0008-0000-0000-00005F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56" name="Text Box 33" hidden="1">
          <a:extLst>
            <a:ext uri="{FF2B5EF4-FFF2-40B4-BE49-F238E27FC236}">
              <a16:creationId xmlns:a16="http://schemas.microsoft.com/office/drawing/2014/main" id="{00000000-0008-0000-0000-000060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57" name="Text Box 34" hidden="1">
          <a:extLst>
            <a:ext uri="{FF2B5EF4-FFF2-40B4-BE49-F238E27FC236}">
              <a16:creationId xmlns:a16="http://schemas.microsoft.com/office/drawing/2014/main" id="{00000000-0008-0000-0000-000061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58" name="Text Box 33" hidden="1">
          <a:extLst>
            <a:ext uri="{FF2B5EF4-FFF2-40B4-BE49-F238E27FC236}">
              <a16:creationId xmlns:a16="http://schemas.microsoft.com/office/drawing/2014/main" id="{00000000-0008-0000-0000-000062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59" name="Text Box 34" hidden="1">
          <a:extLst>
            <a:ext uri="{FF2B5EF4-FFF2-40B4-BE49-F238E27FC236}">
              <a16:creationId xmlns:a16="http://schemas.microsoft.com/office/drawing/2014/main" id="{00000000-0008-0000-0000-000063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60" name="Text Box 33" hidden="1">
          <a:extLst>
            <a:ext uri="{FF2B5EF4-FFF2-40B4-BE49-F238E27FC236}">
              <a16:creationId xmlns:a16="http://schemas.microsoft.com/office/drawing/2014/main" id="{00000000-0008-0000-0000-000064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61" name="Text Box 34" hidden="1">
          <a:extLst>
            <a:ext uri="{FF2B5EF4-FFF2-40B4-BE49-F238E27FC236}">
              <a16:creationId xmlns:a16="http://schemas.microsoft.com/office/drawing/2014/main" id="{00000000-0008-0000-0000-000065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62" name="Text Box 33" hidden="1">
          <a:extLst>
            <a:ext uri="{FF2B5EF4-FFF2-40B4-BE49-F238E27FC236}">
              <a16:creationId xmlns:a16="http://schemas.microsoft.com/office/drawing/2014/main" id="{00000000-0008-0000-0000-000066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63" name="Text Box 34" hidden="1">
          <a:extLst>
            <a:ext uri="{FF2B5EF4-FFF2-40B4-BE49-F238E27FC236}">
              <a16:creationId xmlns:a16="http://schemas.microsoft.com/office/drawing/2014/main" id="{00000000-0008-0000-0000-000067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64" name="Text Box 33" hidden="1">
          <a:extLst>
            <a:ext uri="{FF2B5EF4-FFF2-40B4-BE49-F238E27FC236}">
              <a16:creationId xmlns:a16="http://schemas.microsoft.com/office/drawing/2014/main" id="{00000000-0008-0000-0000-000068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65" name="Text Box 34" hidden="1">
          <a:extLst>
            <a:ext uri="{FF2B5EF4-FFF2-40B4-BE49-F238E27FC236}">
              <a16:creationId xmlns:a16="http://schemas.microsoft.com/office/drawing/2014/main" id="{00000000-0008-0000-0000-000069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66" name="Text Box 33" hidden="1">
          <a:extLst>
            <a:ext uri="{FF2B5EF4-FFF2-40B4-BE49-F238E27FC236}">
              <a16:creationId xmlns:a16="http://schemas.microsoft.com/office/drawing/2014/main" id="{00000000-0008-0000-0000-00006A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67" name="Text Box 34" hidden="1">
          <a:extLst>
            <a:ext uri="{FF2B5EF4-FFF2-40B4-BE49-F238E27FC236}">
              <a16:creationId xmlns:a16="http://schemas.microsoft.com/office/drawing/2014/main" id="{00000000-0008-0000-0000-00006B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68" name="Text Box 33" hidden="1">
          <a:extLst>
            <a:ext uri="{FF2B5EF4-FFF2-40B4-BE49-F238E27FC236}">
              <a16:creationId xmlns:a16="http://schemas.microsoft.com/office/drawing/2014/main" id="{00000000-0008-0000-0000-00006C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69" name="Text Box 34" hidden="1">
          <a:extLst>
            <a:ext uri="{FF2B5EF4-FFF2-40B4-BE49-F238E27FC236}">
              <a16:creationId xmlns:a16="http://schemas.microsoft.com/office/drawing/2014/main" id="{00000000-0008-0000-0000-00006D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70" name="Text Box 33" hidden="1">
          <a:extLst>
            <a:ext uri="{FF2B5EF4-FFF2-40B4-BE49-F238E27FC236}">
              <a16:creationId xmlns:a16="http://schemas.microsoft.com/office/drawing/2014/main" id="{00000000-0008-0000-0000-00006E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71" name="Text Box 34" hidden="1">
          <a:extLst>
            <a:ext uri="{FF2B5EF4-FFF2-40B4-BE49-F238E27FC236}">
              <a16:creationId xmlns:a16="http://schemas.microsoft.com/office/drawing/2014/main" id="{00000000-0008-0000-0000-00006F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72" name="Text Box 33" hidden="1">
          <a:extLst>
            <a:ext uri="{FF2B5EF4-FFF2-40B4-BE49-F238E27FC236}">
              <a16:creationId xmlns:a16="http://schemas.microsoft.com/office/drawing/2014/main" id="{00000000-0008-0000-0000-000070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73" name="Text Box 34" hidden="1">
          <a:extLst>
            <a:ext uri="{FF2B5EF4-FFF2-40B4-BE49-F238E27FC236}">
              <a16:creationId xmlns:a16="http://schemas.microsoft.com/office/drawing/2014/main" id="{00000000-0008-0000-0000-000071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74" name="Text Box 33" hidden="1">
          <a:extLst>
            <a:ext uri="{FF2B5EF4-FFF2-40B4-BE49-F238E27FC236}">
              <a16:creationId xmlns:a16="http://schemas.microsoft.com/office/drawing/2014/main" id="{00000000-0008-0000-0000-000072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75" name="Text Box 34" hidden="1">
          <a:extLst>
            <a:ext uri="{FF2B5EF4-FFF2-40B4-BE49-F238E27FC236}">
              <a16:creationId xmlns:a16="http://schemas.microsoft.com/office/drawing/2014/main" id="{00000000-0008-0000-0000-000073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76" name="Text Box 33" hidden="1">
          <a:extLst>
            <a:ext uri="{FF2B5EF4-FFF2-40B4-BE49-F238E27FC236}">
              <a16:creationId xmlns:a16="http://schemas.microsoft.com/office/drawing/2014/main" id="{00000000-0008-0000-0000-000074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77" name="Text Box 34" hidden="1">
          <a:extLst>
            <a:ext uri="{FF2B5EF4-FFF2-40B4-BE49-F238E27FC236}">
              <a16:creationId xmlns:a16="http://schemas.microsoft.com/office/drawing/2014/main" id="{00000000-0008-0000-0000-000075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78" name="Text Box 33" hidden="1">
          <a:extLst>
            <a:ext uri="{FF2B5EF4-FFF2-40B4-BE49-F238E27FC236}">
              <a16:creationId xmlns:a16="http://schemas.microsoft.com/office/drawing/2014/main" id="{00000000-0008-0000-0000-000076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079" name="Text Box 34" hidden="1">
          <a:extLst>
            <a:ext uri="{FF2B5EF4-FFF2-40B4-BE49-F238E27FC236}">
              <a16:creationId xmlns:a16="http://schemas.microsoft.com/office/drawing/2014/main" id="{00000000-0008-0000-0000-00007723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080" name="Text Box 2" hidden="1">
          <a:extLst>
            <a:ext uri="{FF2B5EF4-FFF2-40B4-BE49-F238E27FC236}">
              <a16:creationId xmlns:a16="http://schemas.microsoft.com/office/drawing/2014/main" id="{00000000-0008-0000-0000-000078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081" name="Text Box 2" hidden="1">
          <a:extLst>
            <a:ext uri="{FF2B5EF4-FFF2-40B4-BE49-F238E27FC236}">
              <a16:creationId xmlns:a16="http://schemas.microsoft.com/office/drawing/2014/main" id="{00000000-0008-0000-0000-000079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082" name="Text Box 2" hidden="1">
          <a:extLst>
            <a:ext uri="{FF2B5EF4-FFF2-40B4-BE49-F238E27FC236}">
              <a16:creationId xmlns:a16="http://schemas.microsoft.com/office/drawing/2014/main" id="{00000000-0008-0000-0000-00007A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083" name="Text Box 2" hidden="1">
          <a:extLst>
            <a:ext uri="{FF2B5EF4-FFF2-40B4-BE49-F238E27FC236}">
              <a16:creationId xmlns:a16="http://schemas.microsoft.com/office/drawing/2014/main" id="{00000000-0008-0000-0000-00007B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084" name="Text Box 2" hidden="1">
          <a:extLst>
            <a:ext uri="{FF2B5EF4-FFF2-40B4-BE49-F238E27FC236}">
              <a16:creationId xmlns:a16="http://schemas.microsoft.com/office/drawing/2014/main" id="{00000000-0008-0000-0000-00007C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085" name="Text Box 2" hidden="1">
          <a:extLst>
            <a:ext uri="{FF2B5EF4-FFF2-40B4-BE49-F238E27FC236}">
              <a16:creationId xmlns:a16="http://schemas.microsoft.com/office/drawing/2014/main" id="{00000000-0008-0000-0000-00007D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086" name="Text Box 2" hidden="1">
          <a:extLst>
            <a:ext uri="{FF2B5EF4-FFF2-40B4-BE49-F238E27FC236}">
              <a16:creationId xmlns:a16="http://schemas.microsoft.com/office/drawing/2014/main" id="{00000000-0008-0000-0000-00007E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087" name="Text Box 2" hidden="1">
          <a:extLst>
            <a:ext uri="{FF2B5EF4-FFF2-40B4-BE49-F238E27FC236}">
              <a16:creationId xmlns:a16="http://schemas.microsoft.com/office/drawing/2014/main" id="{00000000-0008-0000-0000-00007F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088" name="Text Box 2" hidden="1">
          <a:extLst>
            <a:ext uri="{FF2B5EF4-FFF2-40B4-BE49-F238E27FC236}">
              <a16:creationId xmlns:a16="http://schemas.microsoft.com/office/drawing/2014/main" id="{00000000-0008-0000-0000-000080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089" name="Text Box 2" hidden="1">
          <a:extLst>
            <a:ext uri="{FF2B5EF4-FFF2-40B4-BE49-F238E27FC236}">
              <a16:creationId xmlns:a16="http://schemas.microsoft.com/office/drawing/2014/main" id="{00000000-0008-0000-0000-000081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090" name="Text Box 2" hidden="1">
          <a:extLst>
            <a:ext uri="{FF2B5EF4-FFF2-40B4-BE49-F238E27FC236}">
              <a16:creationId xmlns:a16="http://schemas.microsoft.com/office/drawing/2014/main" id="{00000000-0008-0000-0000-000082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091" name="Text Box 2" hidden="1">
          <a:extLst>
            <a:ext uri="{FF2B5EF4-FFF2-40B4-BE49-F238E27FC236}">
              <a16:creationId xmlns:a16="http://schemas.microsoft.com/office/drawing/2014/main" id="{00000000-0008-0000-0000-000083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092" name="Text Box 2" hidden="1">
          <a:extLst>
            <a:ext uri="{FF2B5EF4-FFF2-40B4-BE49-F238E27FC236}">
              <a16:creationId xmlns:a16="http://schemas.microsoft.com/office/drawing/2014/main" id="{00000000-0008-0000-0000-000084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093" name="Text Box 2" hidden="1">
          <a:extLst>
            <a:ext uri="{FF2B5EF4-FFF2-40B4-BE49-F238E27FC236}">
              <a16:creationId xmlns:a16="http://schemas.microsoft.com/office/drawing/2014/main" id="{00000000-0008-0000-0000-000085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094" name="Text Box 2" hidden="1">
          <a:extLst>
            <a:ext uri="{FF2B5EF4-FFF2-40B4-BE49-F238E27FC236}">
              <a16:creationId xmlns:a16="http://schemas.microsoft.com/office/drawing/2014/main" id="{00000000-0008-0000-0000-000086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095" name="Text Box 2" hidden="1">
          <a:extLst>
            <a:ext uri="{FF2B5EF4-FFF2-40B4-BE49-F238E27FC236}">
              <a16:creationId xmlns:a16="http://schemas.microsoft.com/office/drawing/2014/main" id="{00000000-0008-0000-0000-000087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096" name="Text Box 2" hidden="1">
          <a:extLst>
            <a:ext uri="{FF2B5EF4-FFF2-40B4-BE49-F238E27FC236}">
              <a16:creationId xmlns:a16="http://schemas.microsoft.com/office/drawing/2014/main" id="{00000000-0008-0000-0000-000088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097" name="Text Box 2" hidden="1">
          <a:extLst>
            <a:ext uri="{FF2B5EF4-FFF2-40B4-BE49-F238E27FC236}">
              <a16:creationId xmlns:a16="http://schemas.microsoft.com/office/drawing/2014/main" id="{00000000-0008-0000-0000-000089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098" name="Text Box 2" hidden="1">
          <a:extLst>
            <a:ext uri="{FF2B5EF4-FFF2-40B4-BE49-F238E27FC236}">
              <a16:creationId xmlns:a16="http://schemas.microsoft.com/office/drawing/2014/main" id="{00000000-0008-0000-0000-00008A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099" name="Text Box 2" hidden="1">
          <a:extLst>
            <a:ext uri="{FF2B5EF4-FFF2-40B4-BE49-F238E27FC236}">
              <a16:creationId xmlns:a16="http://schemas.microsoft.com/office/drawing/2014/main" id="{00000000-0008-0000-0000-00008B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00" name="Text Box 2" hidden="1">
          <a:extLst>
            <a:ext uri="{FF2B5EF4-FFF2-40B4-BE49-F238E27FC236}">
              <a16:creationId xmlns:a16="http://schemas.microsoft.com/office/drawing/2014/main" id="{00000000-0008-0000-0000-00008C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01" name="Text Box 2" hidden="1">
          <a:extLst>
            <a:ext uri="{FF2B5EF4-FFF2-40B4-BE49-F238E27FC236}">
              <a16:creationId xmlns:a16="http://schemas.microsoft.com/office/drawing/2014/main" id="{00000000-0008-0000-0000-00008D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02" name="Text Box 2" hidden="1">
          <a:extLst>
            <a:ext uri="{FF2B5EF4-FFF2-40B4-BE49-F238E27FC236}">
              <a16:creationId xmlns:a16="http://schemas.microsoft.com/office/drawing/2014/main" id="{00000000-0008-0000-0000-00008E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03" name="Text Box 2" hidden="1">
          <a:extLst>
            <a:ext uri="{FF2B5EF4-FFF2-40B4-BE49-F238E27FC236}">
              <a16:creationId xmlns:a16="http://schemas.microsoft.com/office/drawing/2014/main" id="{00000000-0008-0000-0000-00008F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04" name="Text Box 2" hidden="1">
          <a:extLst>
            <a:ext uri="{FF2B5EF4-FFF2-40B4-BE49-F238E27FC236}">
              <a16:creationId xmlns:a16="http://schemas.microsoft.com/office/drawing/2014/main" id="{00000000-0008-0000-0000-000090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05" name="Text Box 2" hidden="1">
          <a:extLst>
            <a:ext uri="{FF2B5EF4-FFF2-40B4-BE49-F238E27FC236}">
              <a16:creationId xmlns:a16="http://schemas.microsoft.com/office/drawing/2014/main" id="{00000000-0008-0000-0000-000091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06" name="Text Box 2" hidden="1">
          <a:extLst>
            <a:ext uri="{FF2B5EF4-FFF2-40B4-BE49-F238E27FC236}">
              <a16:creationId xmlns:a16="http://schemas.microsoft.com/office/drawing/2014/main" id="{00000000-0008-0000-0000-000092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07" name="Text Box 2" hidden="1">
          <a:extLst>
            <a:ext uri="{FF2B5EF4-FFF2-40B4-BE49-F238E27FC236}">
              <a16:creationId xmlns:a16="http://schemas.microsoft.com/office/drawing/2014/main" id="{00000000-0008-0000-0000-000093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08" name="Text Box 2" hidden="1">
          <a:extLst>
            <a:ext uri="{FF2B5EF4-FFF2-40B4-BE49-F238E27FC236}">
              <a16:creationId xmlns:a16="http://schemas.microsoft.com/office/drawing/2014/main" id="{00000000-0008-0000-0000-000094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09" name="Text Box 2" hidden="1">
          <a:extLst>
            <a:ext uri="{FF2B5EF4-FFF2-40B4-BE49-F238E27FC236}">
              <a16:creationId xmlns:a16="http://schemas.microsoft.com/office/drawing/2014/main" id="{00000000-0008-0000-0000-000095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10" name="Text Box 2" hidden="1">
          <a:extLst>
            <a:ext uri="{FF2B5EF4-FFF2-40B4-BE49-F238E27FC236}">
              <a16:creationId xmlns:a16="http://schemas.microsoft.com/office/drawing/2014/main" id="{00000000-0008-0000-0000-000096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11" name="Text Box 2" hidden="1">
          <a:extLst>
            <a:ext uri="{FF2B5EF4-FFF2-40B4-BE49-F238E27FC236}">
              <a16:creationId xmlns:a16="http://schemas.microsoft.com/office/drawing/2014/main" id="{00000000-0008-0000-0000-000097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12" name="Text Box 2" hidden="1">
          <a:extLst>
            <a:ext uri="{FF2B5EF4-FFF2-40B4-BE49-F238E27FC236}">
              <a16:creationId xmlns:a16="http://schemas.microsoft.com/office/drawing/2014/main" id="{00000000-0008-0000-0000-000098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13" name="Text Box 2" hidden="1">
          <a:extLst>
            <a:ext uri="{FF2B5EF4-FFF2-40B4-BE49-F238E27FC236}">
              <a16:creationId xmlns:a16="http://schemas.microsoft.com/office/drawing/2014/main" id="{00000000-0008-0000-0000-000099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14" name="Text Box 2" hidden="1">
          <a:extLst>
            <a:ext uri="{FF2B5EF4-FFF2-40B4-BE49-F238E27FC236}">
              <a16:creationId xmlns:a16="http://schemas.microsoft.com/office/drawing/2014/main" id="{00000000-0008-0000-0000-00009A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15" name="Text Box 2" hidden="1">
          <a:extLst>
            <a:ext uri="{FF2B5EF4-FFF2-40B4-BE49-F238E27FC236}">
              <a16:creationId xmlns:a16="http://schemas.microsoft.com/office/drawing/2014/main" id="{00000000-0008-0000-0000-00009B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16" name="Text Box 2" hidden="1">
          <a:extLst>
            <a:ext uri="{FF2B5EF4-FFF2-40B4-BE49-F238E27FC236}">
              <a16:creationId xmlns:a16="http://schemas.microsoft.com/office/drawing/2014/main" id="{00000000-0008-0000-0000-00009C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17" name="Text Box 2" hidden="1">
          <a:extLst>
            <a:ext uri="{FF2B5EF4-FFF2-40B4-BE49-F238E27FC236}">
              <a16:creationId xmlns:a16="http://schemas.microsoft.com/office/drawing/2014/main" id="{00000000-0008-0000-0000-00009D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18" name="Text Box 2" hidden="1">
          <a:extLst>
            <a:ext uri="{FF2B5EF4-FFF2-40B4-BE49-F238E27FC236}">
              <a16:creationId xmlns:a16="http://schemas.microsoft.com/office/drawing/2014/main" id="{00000000-0008-0000-0000-00009E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19" name="Text Box 2" hidden="1">
          <a:extLst>
            <a:ext uri="{FF2B5EF4-FFF2-40B4-BE49-F238E27FC236}">
              <a16:creationId xmlns:a16="http://schemas.microsoft.com/office/drawing/2014/main" id="{00000000-0008-0000-0000-00009F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20" name="Text Box 2" hidden="1">
          <a:extLst>
            <a:ext uri="{FF2B5EF4-FFF2-40B4-BE49-F238E27FC236}">
              <a16:creationId xmlns:a16="http://schemas.microsoft.com/office/drawing/2014/main" id="{00000000-0008-0000-0000-0000A0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21" name="Text Box 2" hidden="1">
          <a:extLst>
            <a:ext uri="{FF2B5EF4-FFF2-40B4-BE49-F238E27FC236}">
              <a16:creationId xmlns:a16="http://schemas.microsoft.com/office/drawing/2014/main" id="{00000000-0008-0000-0000-0000A1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22" name="Text Box 2" hidden="1">
          <a:extLst>
            <a:ext uri="{FF2B5EF4-FFF2-40B4-BE49-F238E27FC236}">
              <a16:creationId xmlns:a16="http://schemas.microsoft.com/office/drawing/2014/main" id="{00000000-0008-0000-0000-0000A2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23" name="Text Box 2" hidden="1">
          <a:extLst>
            <a:ext uri="{FF2B5EF4-FFF2-40B4-BE49-F238E27FC236}">
              <a16:creationId xmlns:a16="http://schemas.microsoft.com/office/drawing/2014/main" id="{00000000-0008-0000-0000-0000A3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24" name="Text Box 2" hidden="1">
          <a:extLst>
            <a:ext uri="{FF2B5EF4-FFF2-40B4-BE49-F238E27FC236}">
              <a16:creationId xmlns:a16="http://schemas.microsoft.com/office/drawing/2014/main" id="{00000000-0008-0000-0000-0000A4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25" name="Text Box 2" hidden="1">
          <a:extLst>
            <a:ext uri="{FF2B5EF4-FFF2-40B4-BE49-F238E27FC236}">
              <a16:creationId xmlns:a16="http://schemas.microsoft.com/office/drawing/2014/main" id="{00000000-0008-0000-0000-0000A5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26" name="Text Box 2" hidden="1">
          <a:extLst>
            <a:ext uri="{FF2B5EF4-FFF2-40B4-BE49-F238E27FC236}">
              <a16:creationId xmlns:a16="http://schemas.microsoft.com/office/drawing/2014/main" id="{00000000-0008-0000-0000-0000A6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27" name="Text Box 2" hidden="1">
          <a:extLst>
            <a:ext uri="{FF2B5EF4-FFF2-40B4-BE49-F238E27FC236}">
              <a16:creationId xmlns:a16="http://schemas.microsoft.com/office/drawing/2014/main" id="{00000000-0008-0000-0000-0000A7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28" name="Text Box 2" hidden="1">
          <a:extLst>
            <a:ext uri="{FF2B5EF4-FFF2-40B4-BE49-F238E27FC236}">
              <a16:creationId xmlns:a16="http://schemas.microsoft.com/office/drawing/2014/main" id="{00000000-0008-0000-0000-0000A8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29" name="Text Box 2" hidden="1">
          <a:extLst>
            <a:ext uri="{FF2B5EF4-FFF2-40B4-BE49-F238E27FC236}">
              <a16:creationId xmlns:a16="http://schemas.microsoft.com/office/drawing/2014/main" id="{00000000-0008-0000-0000-0000A9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30" name="Text Box 2" hidden="1">
          <a:extLst>
            <a:ext uri="{FF2B5EF4-FFF2-40B4-BE49-F238E27FC236}">
              <a16:creationId xmlns:a16="http://schemas.microsoft.com/office/drawing/2014/main" id="{00000000-0008-0000-0000-0000AA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31" name="Text Box 2" hidden="1">
          <a:extLst>
            <a:ext uri="{FF2B5EF4-FFF2-40B4-BE49-F238E27FC236}">
              <a16:creationId xmlns:a16="http://schemas.microsoft.com/office/drawing/2014/main" id="{00000000-0008-0000-0000-0000AB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32" name="Text Box 2" hidden="1">
          <a:extLst>
            <a:ext uri="{FF2B5EF4-FFF2-40B4-BE49-F238E27FC236}">
              <a16:creationId xmlns:a16="http://schemas.microsoft.com/office/drawing/2014/main" id="{00000000-0008-0000-0000-0000AC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33" name="Text Box 2" hidden="1">
          <a:extLst>
            <a:ext uri="{FF2B5EF4-FFF2-40B4-BE49-F238E27FC236}">
              <a16:creationId xmlns:a16="http://schemas.microsoft.com/office/drawing/2014/main" id="{00000000-0008-0000-0000-0000AD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34" name="Text Box 2" hidden="1">
          <a:extLst>
            <a:ext uri="{FF2B5EF4-FFF2-40B4-BE49-F238E27FC236}">
              <a16:creationId xmlns:a16="http://schemas.microsoft.com/office/drawing/2014/main" id="{00000000-0008-0000-0000-0000AE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35" name="Text Box 2" hidden="1">
          <a:extLst>
            <a:ext uri="{FF2B5EF4-FFF2-40B4-BE49-F238E27FC236}">
              <a16:creationId xmlns:a16="http://schemas.microsoft.com/office/drawing/2014/main" id="{00000000-0008-0000-0000-0000AF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36" name="Text Box 2" hidden="1">
          <a:extLst>
            <a:ext uri="{FF2B5EF4-FFF2-40B4-BE49-F238E27FC236}">
              <a16:creationId xmlns:a16="http://schemas.microsoft.com/office/drawing/2014/main" id="{00000000-0008-0000-0000-0000B0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37" name="Text Box 2" hidden="1">
          <a:extLst>
            <a:ext uri="{FF2B5EF4-FFF2-40B4-BE49-F238E27FC236}">
              <a16:creationId xmlns:a16="http://schemas.microsoft.com/office/drawing/2014/main" id="{00000000-0008-0000-0000-0000B1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38" name="Text Box 2" hidden="1">
          <a:extLst>
            <a:ext uri="{FF2B5EF4-FFF2-40B4-BE49-F238E27FC236}">
              <a16:creationId xmlns:a16="http://schemas.microsoft.com/office/drawing/2014/main" id="{00000000-0008-0000-0000-0000B2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39" name="Text Box 2" hidden="1">
          <a:extLst>
            <a:ext uri="{FF2B5EF4-FFF2-40B4-BE49-F238E27FC236}">
              <a16:creationId xmlns:a16="http://schemas.microsoft.com/office/drawing/2014/main" id="{00000000-0008-0000-0000-0000B3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40" name="Text Box 2" hidden="1">
          <a:extLst>
            <a:ext uri="{FF2B5EF4-FFF2-40B4-BE49-F238E27FC236}">
              <a16:creationId xmlns:a16="http://schemas.microsoft.com/office/drawing/2014/main" id="{00000000-0008-0000-0000-0000B4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41" name="Text Box 2" hidden="1">
          <a:extLst>
            <a:ext uri="{FF2B5EF4-FFF2-40B4-BE49-F238E27FC236}">
              <a16:creationId xmlns:a16="http://schemas.microsoft.com/office/drawing/2014/main" id="{00000000-0008-0000-0000-0000B5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42" name="Text Box 2" hidden="1">
          <a:extLst>
            <a:ext uri="{FF2B5EF4-FFF2-40B4-BE49-F238E27FC236}">
              <a16:creationId xmlns:a16="http://schemas.microsoft.com/office/drawing/2014/main" id="{00000000-0008-0000-0000-0000B6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43" name="Text Box 2" hidden="1">
          <a:extLst>
            <a:ext uri="{FF2B5EF4-FFF2-40B4-BE49-F238E27FC236}">
              <a16:creationId xmlns:a16="http://schemas.microsoft.com/office/drawing/2014/main" id="{00000000-0008-0000-0000-0000B7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44" name="Text Box 2" hidden="1">
          <a:extLst>
            <a:ext uri="{FF2B5EF4-FFF2-40B4-BE49-F238E27FC236}">
              <a16:creationId xmlns:a16="http://schemas.microsoft.com/office/drawing/2014/main" id="{00000000-0008-0000-0000-0000B8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45" name="Text Box 2" hidden="1">
          <a:extLst>
            <a:ext uri="{FF2B5EF4-FFF2-40B4-BE49-F238E27FC236}">
              <a16:creationId xmlns:a16="http://schemas.microsoft.com/office/drawing/2014/main" id="{00000000-0008-0000-0000-0000B9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46" name="Text Box 2" hidden="1">
          <a:extLst>
            <a:ext uri="{FF2B5EF4-FFF2-40B4-BE49-F238E27FC236}">
              <a16:creationId xmlns:a16="http://schemas.microsoft.com/office/drawing/2014/main" id="{00000000-0008-0000-0000-0000BA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47" name="Text Box 2" hidden="1">
          <a:extLst>
            <a:ext uri="{FF2B5EF4-FFF2-40B4-BE49-F238E27FC236}">
              <a16:creationId xmlns:a16="http://schemas.microsoft.com/office/drawing/2014/main" id="{00000000-0008-0000-0000-0000BB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48" name="Text Box 2" hidden="1">
          <a:extLst>
            <a:ext uri="{FF2B5EF4-FFF2-40B4-BE49-F238E27FC236}">
              <a16:creationId xmlns:a16="http://schemas.microsoft.com/office/drawing/2014/main" id="{00000000-0008-0000-0000-0000BC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49" name="Text Box 2" hidden="1">
          <a:extLst>
            <a:ext uri="{FF2B5EF4-FFF2-40B4-BE49-F238E27FC236}">
              <a16:creationId xmlns:a16="http://schemas.microsoft.com/office/drawing/2014/main" id="{00000000-0008-0000-0000-0000BD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50" name="Text Box 2" hidden="1">
          <a:extLst>
            <a:ext uri="{FF2B5EF4-FFF2-40B4-BE49-F238E27FC236}">
              <a16:creationId xmlns:a16="http://schemas.microsoft.com/office/drawing/2014/main" id="{00000000-0008-0000-0000-0000BE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51" name="Text Box 2" hidden="1">
          <a:extLst>
            <a:ext uri="{FF2B5EF4-FFF2-40B4-BE49-F238E27FC236}">
              <a16:creationId xmlns:a16="http://schemas.microsoft.com/office/drawing/2014/main" id="{00000000-0008-0000-0000-0000BF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52" name="Text Box 2" hidden="1">
          <a:extLst>
            <a:ext uri="{FF2B5EF4-FFF2-40B4-BE49-F238E27FC236}">
              <a16:creationId xmlns:a16="http://schemas.microsoft.com/office/drawing/2014/main" id="{00000000-0008-0000-0000-0000C0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53" name="Text Box 2" hidden="1">
          <a:extLst>
            <a:ext uri="{FF2B5EF4-FFF2-40B4-BE49-F238E27FC236}">
              <a16:creationId xmlns:a16="http://schemas.microsoft.com/office/drawing/2014/main" id="{00000000-0008-0000-0000-0000C1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54" name="Text Box 2" hidden="1">
          <a:extLst>
            <a:ext uri="{FF2B5EF4-FFF2-40B4-BE49-F238E27FC236}">
              <a16:creationId xmlns:a16="http://schemas.microsoft.com/office/drawing/2014/main" id="{00000000-0008-0000-0000-0000C2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55" name="Text Box 2" hidden="1">
          <a:extLst>
            <a:ext uri="{FF2B5EF4-FFF2-40B4-BE49-F238E27FC236}">
              <a16:creationId xmlns:a16="http://schemas.microsoft.com/office/drawing/2014/main" id="{00000000-0008-0000-0000-0000C3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56" name="Text Box 2" hidden="1">
          <a:extLst>
            <a:ext uri="{FF2B5EF4-FFF2-40B4-BE49-F238E27FC236}">
              <a16:creationId xmlns:a16="http://schemas.microsoft.com/office/drawing/2014/main" id="{00000000-0008-0000-0000-0000C4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57" name="Text Box 2" hidden="1">
          <a:extLst>
            <a:ext uri="{FF2B5EF4-FFF2-40B4-BE49-F238E27FC236}">
              <a16:creationId xmlns:a16="http://schemas.microsoft.com/office/drawing/2014/main" id="{00000000-0008-0000-0000-0000C5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58" name="Text Box 2" hidden="1">
          <a:extLst>
            <a:ext uri="{FF2B5EF4-FFF2-40B4-BE49-F238E27FC236}">
              <a16:creationId xmlns:a16="http://schemas.microsoft.com/office/drawing/2014/main" id="{00000000-0008-0000-0000-0000C6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59" name="Text Box 2" hidden="1">
          <a:extLst>
            <a:ext uri="{FF2B5EF4-FFF2-40B4-BE49-F238E27FC236}">
              <a16:creationId xmlns:a16="http://schemas.microsoft.com/office/drawing/2014/main" id="{00000000-0008-0000-0000-0000C7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60" name="Text Box 2" hidden="1">
          <a:extLst>
            <a:ext uri="{FF2B5EF4-FFF2-40B4-BE49-F238E27FC236}">
              <a16:creationId xmlns:a16="http://schemas.microsoft.com/office/drawing/2014/main" id="{00000000-0008-0000-0000-0000C8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61" name="Text Box 2" hidden="1">
          <a:extLst>
            <a:ext uri="{FF2B5EF4-FFF2-40B4-BE49-F238E27FC236}">
              <a16:creationId xmlns:a16="http://schemas.microsoft.com/office/drawing/2014/main" id="{00000000-0008-0000-0000-0000C9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62" name="Text Box 2" hidden="1">
          <a:extLst>
            <a:ext uri="{FF2B5EF4-FFF2-40B4-BE49-F238E27FC236}">
              <a16:creationId xmlns:a16="http://schemas.microsoft.com/office/drawing/2014/main" id="{00000000-0008-0000-0000-0000CA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63" name="Text Box 2" hidden="1">
          <a:extLst>
            <a:ext uri="{FF2B5EF4-FFF2-40B4-BE49-F238E27FC236}">
              <a16:creationId xmlns:a16="http://schemas.microsoft.com/office/drawing/2014/main" id="{00000000-0008-0000-0000-0000CB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64" name="Text Box 2" hidden="1">
          <a:extLst>
            <a:ext uri="{FF2B5EF4-FFF2-40B4-BE49-F238E27FC236}">
              <a16:creationId xmlns:a16="http://schemas.microsoft.com/office/drawing/2014/main" id="{00000000-0008-0000-0000-0000CC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65" name="Text Box 2" hidden="1">
          <a:extLst>
            <a:ext uri="{FF2B5EF4-FFF2-40B4-BE49-F238E27FC236}">
              <a16:creationId xmlns:a16="http://schemas.microsoft.com/office/drawing/2014/main" id="{00000000-0008-0000-0000-0000CD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66" name="Text Box 2" hidden="1">
          <a:extLst>
            <a:ext uri="{FF2B5EF4-FFF2-40B4-BE49-F238E27FC236}">
              <a16:creationId xmlns:a16="http://schemas.microsoft.com/office/drawing/2014/main" id="{00000000-0008-0000-0000-0000CE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67" name="Text Box 2" hidden="1">
          <a:extLst>
            <a:ext uri="{FF2B5EF4-FFF2-40B4-BE49-F238E27FC236}">
              <a16:creationId xmlns:a16="http://schemas.microsoft.com/office/drawing/2014/main" id="{00000000-0008-0000-0000-0000CF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68" name="Text Box 2" hidden="1">
          <a:extLst>
            <a:ext uri="{FF2B5EF4-FFF2-40B4-BE49-F238E27FC236}">
              <a16:creationId xmlns:a16="http://schemas.microsoft.com/office/drawing/2014/main" id="{00000000-0008-0000-0000-0000D0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69" name="Text Box 2" hidden="1">
          <a:extLst>
            <a:ext uri="{FF2B5EF4-FFF2-40B4-BE49-F238E27FC236}">
              <a16:creationId xmlns:a16="http://schemas.microsoft.com/office/drawing/2014/main" id="{00000000-0008-0000-0000-0000D1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70" name="Text Box 2" hidden="1">
          <a:extLst>
            <a:ext uri="{FF2B5EF4-FFF2-40B4-BE49-F238E27FC236}">
              <a16:creationId xmlns:a16="http://schemas.microsoft.com/office/drawing/2014/main" id="{00000000-0008-0000-0000-0000D2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71" name="Text Box 2" hidden="1">
          <a:extLst>
            <a:ext uri="{FF2B5EF4-FFF2-40B4-BE49-F238E27FC236}">
              <a16:creationId xmlns:a16="http://schemas.microsoft.com/office/drawing/2014/main" id="{00000000-0008-0000-0000-0000D3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72" name="Text Box 2" hidden="1">
          <a:extLst>
            <a:ext uri="{FF2B5EF4-FFF2-40B4-BE49-F238E27FC236}">
              <a16:creationId xmlns:a16="http://schemas.microsoft.com/office/drawing/2014/main" id="{00000000-0008-0000-0000-0000D4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73" name="Text Box 2" hidden="1">
          <a:extLst>
            <a:ext uri="{FF2B5EF4-FFF2-40B4-BE49-F238E27FC236}">
              <a16:creationId xmlns:a16="http://schemas.microsoft.com/office/drawing/2014/main" id="{00000000-0008-0000-0000-0000D5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74" name="Text Box 2" hidden="1">
          <a:extLst>
            <a:ext uri="{FF2B5EF4-FFF2-40B4-BE49-F238E27FC236}">
              <a16:creationId xmlns:a16="http://schemas.microsoft.com/office/drawing/2014/main" id="{00000000-0008-0000-0000-0000D6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75" name="Text Box 2" hidden="1">
          <a:extLst>
            <a:ext uri="{FF2B5EF4-FFF2-40B4-BE49-F238E27FC236}">
              <a16:creationId xmlns:a16="http://schemas.microsoft.com/office/drawing/2014/main" id="{00000000-0008-0000-0000-0000D7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76" name="Text Box 2" hidden="1">
          <a:extLst>
            <a:ext uri="{FF2B5EF4-FFF2-40B4-BE49-F238E27FC236}">
              <a16:creationId xmlns:a16="http://schemas.microsoft.com/office/drawing/2014/main" id="{00000000-0008-0000-0000-0000D8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77" name="Text Box 2" hidden="1">
          <a:extLst>
            <a:ext uri="{FF2B5EF4-FFF2-40B4-BE49-F238E27FC236}">
              <a16:creationId xmlns:a16="http://schemas.microsoft.com/office/drawing/2014/main" id="{00000000-0008-0000-0000-0000D9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78" name="Text Box 2" hidden="1">
          <a:extLst>
            <a:ext uri="{FF2B5EF4-FFF2-40B4-BE49-F238E27FC236}">
              <a16:creationId xmlns:a16="http://schemas.microsoft.com/office/drawing/2014/main" id="{00000000-0008-0000-0000-0000DA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79" name="Text Box 2" hidden="1">
          <a:extLst>
            <a:ext uri="{FF2B5EF4-FFF2-40B4-BE49-F238E27FC236}">
              <a16:creationId xmlns:a16="http://schemas.microsoft.com/office/drawing/2014/main" id="{00000000-0008-0000-0000-0000DB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80" name="Text Box 2" hidden="1">
          <a:extLst>
            <a:ext uri="{FF2B5EF4-FFF2-40B4-BE49-F238E27FC236}">
              <a16:creationId xmlns:a16="http://schemas.microsoft.com/office/drawing/2014/main" id="{00000000-0008-0000-0000-0000DC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81" name="Text Box 2" hidden="1">
          <a:extLst>
            <a:ext uri="{FF2B5EF4-FFF2-40B4-BE49-F238E27FC236}">
              <a16:creationId xmlns:a16="http://schemas.microsoft.com/office/drawing/2014/main" id="{00000000-0008-0000-0000-0000DD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82" name="Text Box 2" hidden="1">
          <a:extLst>
            <a:ext uri="{FF2B5EF4-FFF2-40B4-BE49-F238E27FC236}">
              <a16:creationId xmlns:a16="http://schemas.microsoft.com/office/drawing/2014/main" id="{00000000-0008-0000-0000-0000DE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83" name="Text Box 2" hidden="1">
          <a:extLst>
            <a:ext uri="{FF2B5EF4-FFF2-40B4-BE49-F238E27FC236}">
              <a16:creationId xmlns:a16="http://schemas.microsoft.com/office/drawing/2014/main" id="{00000000-0008-0000-0000-0000DF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84" name="Text Box 2" hidden="1">
          <a:extLst>
            <a:ext uri="{FF2B5EF4-FFF2-40B4-BE49-F238E27FC236}">
              <a16:creationId xmlns:a16="http://schemas.microsoft.com/office/drawing/2014/main" id="{00000000-0008-0000-0000-0000E0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85" name="Text Box 2" hidden="1">
          <a:extLst>
            <a:ext uri="{FF2B5EF4-FFF2-40B4-BE49-F238E27FC236}">
              <a16:creationId xmlns:a16="http://schemas.microsoft.com/office/drawing/2014/main" id="{00000000-0008-0000-0000-0000E1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86" name="Text Box 2" hidden="1">
          <a:extLst>
            <a:ext uri="{FF2B5EF4-FFF2-40B4-BE49-F238E27FC236}">
              <a16:creationId xmlns:a16="http://schemas.microsoft.com/office/drawing/2014/main" id="{00000000-0008-0000-0000-0000E2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87" name="Text Box 2" hidden="1">
          <a:extLst>
            <a:ext uri="{FF2B5EF4-FFF2-40B4-BE49-F238E27FC236}">
              <a16:creationId xmlns:a16="http://schemas.microsoft.com/office/drawing/2014/main" id="{00000000-0008-0000-0000-0000E3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88" name="Text Box 2" hidden="1">
          <a:extLst>
            <a:ext uri="{FF2B5EF4-FFF2-40B4-BE49-F238E27FC236}">
              <a16:creationId xmlns:a16="http://schemas.microsoft.com/office/drawing/2014/main" id="{00000000-0008-0000-0000-0000E4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89" name="Text Box 2" hidden="1">
          <a:extLst>
            <a:ext uri="{FF2B5EF4-FFF2-40B4-BE49-F238E27FC236}">
              <a16:creationId xmlns:a16="http://schemas.microsoft.com/office/drawing/2014/main" id="{00000000-0008-0000-0000-0000E5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90" name="Text Box 2" hidden="1">
          <a:extLst>
            <a:ext uri="{FF2B5EF4-FFF2-40B4-BE49-F238E27FC236}">
              <a16:creationId xmlns:a16="http://schemas.microsoft.com/office/drawing/2014/main" id="{00000000-0008-0000-0000-0000E6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91" name="Text Box 2" hidden="1">
          <a:extLst>
            <a:ext uri="{FF2B5EF4-FFF2-40B4-BE49-F238E27FC236}">
              <a16:creationId xmlns:a16="http://schemas.microsoft.com/office/drawing/2014/main" id="{00000000-0008-0000-0000-0000E7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92" name="Text Box 2" hidden="1">
          <a:extLst>
            <a:ext uri="{FF2B5EF4-FFF2-40B4-BE49-F238E27FC236}">
              <a16:creationId xmlns:a16="http://schemas.microsoft.com/office/drawing/2014/main" id="{00000000-0008-0000-0000-0000E8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93" name="Text Box 2" hidden="1">
          <a:extLst>
            <a:ext uri="{FF2B5EF4-FFF2-40B4-BE49-F238E27FC236}">
              <a16:creationId xmlns:a16="http://schemas.microsoft.com/office/drawing/2014/main" id="{00000000-0008-0000-0000-0000E9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94" name="Text Box 2" hidden="1">
          <a:extLst>
            <a:ext uri="{FF2B5EF4-FFF2-40B4-BE49-F238E27FC236}">
              <a16:creationId xmlns:a16="http://schemas.microsoft.com/office/drawing/2014/main" id="{00000000-0008-0000-0000-0000EA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95" name="Text Box 2" hidden="1">
          <a:extLst>
            <a:ext uri="{FF2B5EF4-FFF2-40B4-BE49-F238E27FC236}">
              <a16:creationId xmlns:a16="http://schemas.microsoft.com/office/drawing/2014/main" id="{00000000-0008-0000-0000-0000EB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96" name="Text Box 2" hidden="1">
          <a:extLst>
            <a:ext uri="{FF2B5EF4-FFF2-40B4-BE49-F238E27FC236}">
              <a16:creationId xmlns:a16="http://schemas.microsoft.com/office/drawing/2014/main" id="{00000000-0008-0000-0000-0000EC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97" name="Text Box 2" hidden="1">
          <a:extLst>
            <a:ext uri="{FF2B5EF4-FFF2-40B4-BE49-F238E27FC236}">
              <a16:creationId xmlns:a16="http://schemas.microsoft.com/office/drawing/2014/main" id="{00000000-0008-0000-0000-0000ED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98" name="Text Box 2" hidden="1">
          <a:extLst>
            <a:ext uri="{FF2B5EF4-FFF2-40B4-BE49-F238E27FC236}">
              <a16:creationId xmlns:a16="http://schemas.microsoft.com/office/drawing/2014/main" id="{00000000-0008-0000-0000-0000EE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199" name="Text Box 2" hidden="1">
          <a:extLst>
            <a:ext uri="{FF2B5EF4-FFF2-40B4-BE49-F238E27FC236}">
              <a16:creationId xmlns:a16="http://schemas.microsoft.com/office/drawing/2014/main" id="{00000000-0008-0000-0000-0000EF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00" name="Text Box 2" hidden="1">
          <a:extLst>
            <a:ext uri="{FF2B5EF4-FFF2-40B4-BE49-F238E27FC236}">
              <a16:creationId xmlns:a16="http://schemas.microsoft.com/office/drawing/2014/main" id="{00000000-0008-0000-0000-0000F0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01" name="Text Box 2" hidden="1">
          <a:extLst>
            <a:ext uri="{FF2B5EF4-FFF2-40B4-BE49-F238E27FC236}">
              <a16:creationId xmlns:a16="http://schemas.microsoft.com/office/drawing/2014/main" id="{00000000-0008-0000-0000-0000F1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02" name="Text Box 2" hidden="1">
          <a:extLst>
            <a:ext uri="{FF2B5EF4-FFF2-40B4-BE49-F238E27FC236}">
              <a16:creationId xmlns:a16="http://schemas.microsoft.com/office/drawing/2014/main" id="{00000000-0008-0000-0000-0000F2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03" name="Text Box 2" hidden="1">
          <a:extLst>
            <a:ext uri="{FF2B5EF4-FFF2-40B4-BE49-F238E27FC236}">
              <a16:creationId xmlns:a16="http://schemas.microsoft.com/office/drawing/2014/main" id="{00000000-0008-0000-0000-0000F3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04" name="Text Box 2" hidden="1">
          <a:extLst>
            <a:ext uri="{FF2B5EF4-FFF2-40B4-BE49-F238E27FC236}">
              <a16:creationId xmlns:a16="http://schemas.microsoft.com/office/drawing/2014/main" id="{00000000-0008-0000-0000-0000F4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05" name="Text Box 2" hidden="1">
          <a:extLst>
            <a:ext uri="{FF2B5EF4-FFF2-40B4-BE49-F238E27FC236}">
              <a16:creationId xmlns:a16="http://schemas.microsoft.com/office/drawing/2014/main" id="{00000000-0008-0000-0000-0000F5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06" name="Text Box 2" hidden="1">
          <a:extLst>
            <a:ext uri="{FF2B5EF4-FFF2-40B4-BE49-F238E27FC236}">
              <a16:creationId xmlns:a16="http://schemas.microsoft.com/office/drawing/2014/main" id="{00000000-0008-0000-0000-0000F6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07" name="Text Box 2" hidden="1">
          <a:extLst>
            <a:ext uri="{FF2B5EF4-FFF2-40B4-BE49-F238E27FC236}">
              <a16:creationId xmlns:a16="http://schemas.microsoft.com/office/drawing/2014/main" id="{00000000-0008-0000-0000-0000F7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08" name="Text Box 2" hidden="1">
          <a:extLst>
            <a:ext uri="{FF2B5EF4-FFF2-40B4-BE49-F238E27FC236}">
              <a16:creationId xmlns:a16="http://schemas.microsoft.com/office/drawing/2014/main" id="{00000000-0008-0000-0000-0000F8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09" name="Text Box 2" hidden="1">
          <a:extLst>
            <a:ext uri="{FF2B5EF4-FFF2-40B4-BE49-F238E27FC236}">
              <a16:creationId xmlns:a16="http://schemas.microsoft.com/office/drawing/2014/main" id="{00000000-0008-0000-0000-0000F9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10" name="Text Box 2" hidden="1">
          <a:extLst>
            <a:ext uri="{FF2B5EF4-FFF2-40B4-BE49-F238E27FC236}">
              <a16:creationId xmlns:a16="http://schemas.microsoft.com/office/drawing/2014/main" id="{00000000-0008-0000-0000-0000FA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11" name="Text Box 2" hidden="1">
          <a:extLst>
            <a:ext uri="{FF2B5EF4-FFF2-40B4-BE49-F238E27FC236}">
              <a16:creationId xmlns:a16="http://schemas.microsoft.com/office/drawing/2014/main" id="{00000000-0008-0000-0000-0000FB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12" name="Text Box 2" hidden="1">
          <a:extLst>
            <a:ext uri="{FF2B5EF4-FFF2-40B4-BE49-F238E27FC236}">
              <a16:creationId xmlns:a16="http://schemas.microsoft.com/office/drawing/2014/main" id="{00000000-0008-0000-0000-0000FC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13" name="Text Box 2" hidden="1">
          <a:extLst>
            <a:ext uri="{FF2B5EF4-FFF2-40B4-BE49-F238E27FC236}">
              <a16:creationId xmlns:a16="http://schemas.microsoft.com/office/drawing/2014/main" id="{00000000-0008-0000-0000-0000FD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14" name="Text Box 2" hidden="1">
          <a:extLst>
            <a:ext uri="{FF2B5EF4-FFF2-40B4-BE49-F238E27FC236}">
              <a16:creationId xmlns:a16="http://schemas.microsoft.com/office/drawing/2014/main" id="{00000000-0008-0000-0000-0000FE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15" name="Text Box 2" hidden="1">
          <a:extLst>
            <a:ext uri="{FF2B5EF4-FFF2-40B4-BE49-F238E27FC236}">
              <a16:creationId xmlns:a16="http://schemas.microsoft.com/office/drawing/2014/main" id="{00000000-0008-0000-0000-0000FF23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16" name="Text Box 2" hidden="1">
          <a:extLst>
            <a:ext uri="{FF2B5EF4-FFF2-40B4-BE49-F238E27FC236}">
              <a16:creationId xmlns:a16="http://schemas.microsoft.com/office/drawing/2014/main" id="{00000000-0008-0000-0000-000000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17" name="Text Box 2" hidden="1">
          <a:extLst>
            <a:ext uri="{FF2B5EF4-FFF2-40B4-BE49-F238E27FC236}">
              <a16:creationId xmlns:a16="http://schemas.microsoft.com/office/drawing/2014/main" id="{00000000-0008-0000-0000-000001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18" name="Text Box 2" hidden="1">
          <a:extLst>
            <a:ext uri="{FF2B5EF4-FFF2-40B4-BE49-F238E27FC236}">
              <a16:creationId xmlns:a16="http://schemas.microsoft.com/office/drawing/2014/main" id="{00000000-0008-0000-0000-000002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19" name="Text Box 2" hidden="1">
          <a:extLst>
            <a:ext uri="{FF2B5EF4-FFF2-40B4-BE49-F238E27FC236}">
              <a16:creationId xmlns:a16="http://schemas.microsoft.com/office/drawing/2014/main" id="{00000000-0008-0000-0000-000003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20" name="Text Box 2" hidden="1">
          <a:extLst>
            <a:ext uri="{FF2B5EF4-FFF2-40B4-BE49-F238E27FC236}">
              <a16:creationId xmlns:a16="http://schemas.microsoft.com/office/drawing/2014/main" id="{00000000-0008-0000-0000-000004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21" name="Text Box 2" hidden="1">
          <a:extLst>
            <a:ext uri="{FF2B5EF4-FFF2-40B4-BE49-F238E27FC236}">
              <a16:creationId xmlns:a16="http://schemas.microsoft.com/office/drawing/2014/main" id="{00000000-0008-0000-0000-000005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22" name="Text Box 2" hidden="1">
          <a:extLst>
            <a:ext uri="{FF2B5EF4-FFF2-40B4-BE49-F238E27FC236}">
              <a16:creationId xmlns:a16="http://schemas.microsoft.com/office/drawing/2014/main" id="{00000000-0008-0000-0000-000006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23" name="Text Box 2" hidden="1">
          <a:extLst>
            <a:ext uri="{FF2B5EF4-FFF2-40B4-BE49-F238E27FC236}">
              <a16:creationId xmlns:a16="http://schemas.microsoft.com/office/drawing/2014/main" id="{00000000-0008-0000-0000-000007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24" name="Text Box 2" hidden="1">
          <a:extLst>
            <a:ext uri="{FF2B5EF4-FFF2-40B4-BE49-F238E27FC236}">
              <a16:creationId xmlns:a16="http://schemas.microsoft.com/office/drawing/2014/main" id="{00000000-0008-0000-0000-000008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25" name="Text Box 2" hidden="1">
          <a:extLst>
            <a:ext uri="{FF2B5EF4-FFF2-40B4-BE49-F238E27FC236}">
              <a16:creationId xmlns:a16="http://schemas.microsoft.com/office/drawing/2014/main" id="{00000000-0008-0000-0000-000009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26" name="Text Box 2" hidden="1">
          <a:extLst>
            <a:ext uri="{FF2B5EF4-FFF2-40B4-BE49-F238E27FC236}">
              <a16:creationId xmlns:a16="http://schemas.microsoft.com/office/drawing/2014/main" id="{00000000-0008-0000-0000-00000A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27" name="Text Box 2" hidden="1">
          <a:extLst>
            <a:ext uri="{FF2B5EF4-FFF2-40B4-BE49-F238E27FC236}">
              <a16:creationId xmlns:a16="http://schemas.microsoft.com/office/drawing/2014/main" id="{00000000-0008-0000-0000-00000B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28" name="Text Box 2" hidden="1">
          <a:extLst>
            <a:ext uri="{FF2B5EF4-FFF2-40B4-BE49-F238E27FC236}">
              <a16:creationId xmlns:a16="http://schemas.microsoft.com/office/drawing/2014/main" id="{00000000-0008-0000-0000-00000C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29" name="Text Box 2" hidden="1">
          <a:extLst>
            <a:ext uri="{FF2B5EF4-FFF2-40B4-BE49-F238E27FC236}">
              <a16:creationId xmlns:a16="http://schemas.microsoft.com/office/drawing/2014/main" id="{00000000-0008-0000-0000-00000D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30" name="Text Box 2" hidden="1">
          <a:extLst>
            <a:ext uri="{FF2B5EF4-FFF2-40B4-BE49-F238E27FC236}">
              <a16:creationId xmlns:a16="http://schemas.microsoft.com/office/drawing/2014/main" id="{00000000-0008-0000-0000-00000E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31" name="Text Box 2" hidden="1">
          <a:extLst>
            <a:ext uri="{FF2B5EF4-FFF2-40B4-BE49-F238E27FC236}">
              <a16:creationId xmlns:a16="http://schemas.microsoft.com/office/drawing/2014/main" id="{00000000-0008-0000-0000-00000F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32" name="Text Box 2" hidden="1">
          <a:extLst>
            <a:ext uri="{FF2B5EF4-FFF2-40B4-BE49-F238E27FC236}">
              <a16:creationId xmlns:a16="http://schemas.microsoft.com/office/drawing/2014/main" id="{00000000-0008-0000-0000-000010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33" name="Text Box 2" hidden="1">
          <a:extLst>
            <a:ext uri="{FF2B5EF4-FFF2-40B4-BE49-F238E27FC236}">
              <a16:creationId xmlns:a16="http://schemas.microsoft.com/office/drawing/2014/main" id="{00000000-0008-0000-0000-000011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34" name="Text Box 2" hidden="1">
          <a:extLst>
            <a:ext uri="{FF2B5EF4-FFF2-40B4-BE49-F238E27FC236}">
              <a16:creationId xmlns:a16="http://schemas.microsoft.com/office/drawing/2014/main" id="{00000000-0008-0000-0000-000012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35" name="Text Box 2" hidden="1">
          <a:extLst>
            <a:ext uri="{FF2B5EF4-FFF2-40B4-BE49-F238E27FC236}">
              <a16:creationId xmlns:a16="http://schemas.microsoft.com/office/drawing/2014/main" id="{00000000-0008-0000-0000-000013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36" name="Text Box 2" hidden="1">
          <a:extLst>
            <a:ext uri="{FF2B5EF4-FFF2-40B4-BE49-F238E27FC236}">
              <a16:creationId xmlns:a16="http://schemas.microsoft.com/office/drawing/2014/main" id="{00000000-0008-0000-0000-000014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37" name="Text Box 2" hidden="1">
          <a:extLst>
            <a:ext uri="{FF2B5EF4-FFF2-40B4-BE49-F238E27FC236}">
              <a16:creationId xmlns:a16="http://schemas.microsoft.com/office/drawing/2014/main" id="{00000000-0008-0000-0000-000015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38" name="Text Box 2" hidden="1">
          <a:extLst>
            <a:ext uri="{FF2B5EF4-FFF2-40B4-BE49-F238E27FC236}">
              <a16:creationId xmlns:a16="http://schemas.microsoft.com/office/drawing/2014/main" id="{00000000-0008-0000-0000-000016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39" name="Text Box 2" hidden="1">
          <a:extLst>
            <a:ext uri="{FF2B5EF4-FFF2-40B4-BE49-F238E27FC236}">
              <a16:creationId xmlns:a16="http://schemas.microsoft.com/office/drawing/2014/main" id="{00000000-0008-0000-0000-000017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40" name="Text Box 2" hidden="1">
          <a:extLst>
            <a:ext uri="{FF2B5EF4-FFF2-40B4-BE49-F238E27FC236}">
              <a16:creationId xmlns:a16="http://schemas.microsoft.com/office/drawing/2014/main" id="{00000000-0008-0000-0000-000018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41" name="Text Box 2" hidden="1">
          <a:extLst>
            <a:ext uri="{FF2B5EF4-FFF2-40B4-BE49-F238E27FC236}">
              <a16:creationId xmlns:a16="http://schemas.microsoft.com/office/drawing/2014/main" id="{00000000-0008-0000-0000-000019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42" name="Text Box 2" hidden="1">
          <a:extLst>
            <a:ext uri="{FF2B5EF4-FFF2-40B4-BE49-F238E27FC236}">
              <a16:creationId xmlns:a16="http://schemas.microsoft.com/office/drawing/2014/main" id="{00000000-0008-0000-0000-00001A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43" name="Text Box 2" hidden="1">
          <a:extLst>
            <a:ext uri="{FF2B5EF4-FFF2-40B4-BE49-F238E27FC236}">
              <a16:creationId xmlns:a16="http://schemas.microsoft.com/office/drawing/2014/main" id="{00000000-0008-0000-0000-00001B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44" name="Text Box 2" hidden="1">
          <a:extLst>
            <a:ext uri="{FF2B5EF4-FFF2-40B4-BE49-F238E27FC236}">
              <a16:creationId xmlns:a16="http://schemas.microsoft.com/office/drawing/2014/main" id="{00000000-0008-0000-0000-00001C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45" name="Text Box 2" hidden="1">
          <a:extLst>
            <a:ext uri="{FF2B5EF4-FFF2-40B4-BE49-F238E27FC236}">
              <a16:creationId xmlns:a16="http://schemas.microsoft.com/office/drawing/2014/main" id="{00000000-0008-0000-0000-00001D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46" name="Text Box 2" hidden="1">
          <a:extLst>
            <a:ext uri="{FF2B5EF4-FFF2-40B4-BE49-F238E27FC236}">
              <a16:creationId xmlns:a16="http://schemas.microsoft.com/office/drawing/2014/main" id="{00000000-0008-0000-0000-00001E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47" name="Text Box 2" hidden="1">
          <a:extLst>
            <a:ext uri="{FF2B5EF4-FFF2-40B4-BE49-F238E27FC236}">
              <a16:creationId xmlns:a16="http://schemas.microsoft.com/office/drawing/2014/main" id="{00000000-0008-0000-0000-00001F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48" name="Text Box 2" hidden="1">
          <a:extLst>
            <a:ext uri="{FF2B5EF4-FFF2-40B4-BE49-F238E27FC236}">
              <a16:creationId xmlns:a16="http://schemas.microsoft.com/office/drawing/2014/main" id="{00000000-0008-0000-0000-000020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49" name="Text Box 2" hidden="1">
          <a:extLst>
            <a:ext uri="{FF2B5EF4-FFF2-40B4-BE49-F238E27FC236}">
              <a16:creationId xmlns:a16="http://schemas.microsoft.com/office/drawing/2014/main" id="{00000000-0008-0000-0000-000021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50" name="Text Box 2" hidden="1">
          <a:extLst>
            <a:ext uri="{FF2B5EF4-FFF2-40B4-BE49-F238E27FC236}">
              <a16:creationId xmlns:a16="http://schemas.microsoft.com/office/drawing/2014/main" id="{00000000-0008-0000-0000-000022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51" name="Text Box 2" hidden="1">
          <a:extLst>
            <a:ext uri="{FF2B5EF4-FFF2-40B4-BE49-F238E27FC236}">
              <a16:creationId xmlns:a16="http://schemas.microsoft.com/office/drawing/2014/main" id="{00000000-0008-0000-0000-000023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52" name="Text Box 2" hidden="1">
          <a:extLst>
            <a:ext uri="{FF2B5EF4-FFF2-40B4-BE49-F238E27FC236}">
              <a16:creationId xmlns:a16="http://schemas.microsoft.com/office/drawing/2014/main" id="{00000000-0008-0000-0000-000024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53" name="Text Box 2" hidden="1">
          <a:extLst>
            <a:ext uri="{FF2B5EF4-FFF2-40B4-BE49-F238E27FC236}">
              <a16:creationId xmlns:a16="http://schemas.microsoft.com/office/drawing/2014/main" id="{00000000-0008-0000-0000-000025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54" name="Text Box 2" hidden="1">
          <a:extLst>
            <a:ext uri="{FF2B5EF4-FFF2-40B4-BE49-F238E27FC236}">
              <a16:creationId xmlns:a16="http://schemas.microsoft.com/office/drawing/2014/main" id="{00000000-0008-0000-0000-000026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55" name="Text Box 2" hidden="1">
          <a:extLst>
            <a:ext uri="{FF2B5EF4-FFF2-40B4-BE49-F238E27FC236}">
              <a16:creationId xmlns:a16="http://schemas.microsoft.com/office/drawing/2014/main" id="{00000000-0008-0000-0000-000027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56" name="Text Box 2" hidden="1">
          <a:extLst>
            <a:ext uri="{FF2B5EF4-FFF2-40B4-BE49-F238E27FC236}">
              <a16:creationId xmlns:a16="http://schemas.microsoft.com/office/drawing/2014/main" id="{00000000-0008-0000-0000-000028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57" name="Text Box 2" hidden="1">
          <a:extLst>
            <a:ext uri="{FF2B5EF4-FFF2-40B4-BE49-F238E27FC236}">
              <a16:creationId xmlns:a16="http://schemas.microsoft.com/office/drawing/2014/main" id="{00000000-0008-0000-0000-000029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58" name="Text Box 2" hidden="1">
          <a:extLst>
            <a:ext uri="{FF2B5EF4-FFF2-40B4-BE49-F238E27FC236}">
              <a16:creationId xmlns:a16="http://schemas.microsoft.com/office/drawing/2014/main" id="{00000000-0008-0000-0000-00002A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59" name="Text Box 2" hidden="1">
          <a:extLst>
            <a:ext uri="{FF2B5EF4-FFF2-40B4-BE49-F238E27FC236}">
              <a16:creationId xmlns:a16="http://schemas.microsoft.com/office/drawing/2014/main" id="{00000000-0008-0000-0000-00002B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60" name="Text Box 2" hidden="1">
          <a:extLst>
            <a:ext uri="{FF2B5EF4-FFF2-40B4-BE49-F238E27FC236}">
              <a16:creationId xmlns:a16="http://schemas.microsoft.com/office/drawing/2014/main" id="{00000000-0008-0000-0000-00002C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61" name="Text Box 2" hidden="1">
          <a:extLst>
            <a:ext uri="{FF2B5EF4-FFF2-40B4-BE49-F238E27FC236}">
              <a16:creationId xmlns:a16="http://schemas.microsoft.com/office/drawing/2014/main" id="{00000000-0008-0000-0000-00002D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62" name="Text Box 2" hidden="1">
          <a:extLst>
            <a:ext uri="{FF2B5EF4-FFF2-40B4-BE49-F238E27FC236}">
              <a16:creationId xmlns:a16="http://schemas.microsoft.com/office/drawing/2014/main" id="{00000000-0008-0000-0000-00002E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63" name="Text Box 2" hidden="1">
          <a:extLst>
            <a:ext uri="{FF2B5EF4-FFF2-40B4-BE49-F238E27FC236}">
              <a16:creationId xmlns:a16="http://schemas.microsoft.com/office/drawing/2014/main" id="{00000000-0008-0000-0000-00002F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64" name="Text Box 2" hidden="1">
          <a:extLst>
            <a:ext uri="{FF2B5EF4-FFF2-40B4-BE49-F238E27FC236}">
              <a16:creationId xmlns:a16="http://schemas.microsoft.com/office/drawing/2014/main" id="{00000000-0008-0000-0000-000030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65" name="Text Box 2" hidden="1">
          <a:extLst>
            <a:ext uri="{FF2B5EF4-FFF2-40B4-BE49-F238E27FC236}">
              <a16:creationId xmlns:a16="http://schemas.microsoft.com/office/drawing/2014/main" id="{00000000-0008-0000-0000-000031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66" name="Text Box 2" hidden="1">
          <a:extLst>
            <a:ext uri="{FF2B5EF4-FFF2-40B4-BE49-F238E27FC236}">
              <a16:creationId xmlns:a16="http://schemas.microsoft.com/office/drawing/2014/main" id="{00000000-0008-0000-0000-000032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67" name="Text Box 2" hidden="1">
          <a:extLst>
            <a:ext uri="{FF2B5EF4-FFF2-40B4-BE49-F238E27FC236}">
              <a16:creationId xmlns:a16="http://schemas.microsoft.com/office/drawing/2014/main" id="{00000000-0008-0000-0000-000033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68" name="Text Box 2" hidden="1">
          <a:extLst>
            <a:ext uri="{FF2B5EF4-FFF2-40B4-BE49-F238E27FC236}">
              <a16:creationId xmlns:a16="http://schemas.microsoft.com/office/drawing/2014/main" id="{00000000-0008-0000-0000-000034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69" name="Text Box 2" hidden="1">
          <a:extLst>
            <a:ext uri="{FF2B5EF4-FFF2-40B4-BE49-F238E27FC236}">
              <a16:creationId xmlns:a16="http://schemas.microsoft.com/office/drawing/2014/main" id="{00000000-0008-0000-0000-000035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70" name="Text Box 2" hidden="1">
          <a:extLst>
            <a:ext uri="{FF2B5EF4-FFF2-40B4-BE49-F238E27FC236}">
              <a16:creationId xmlns:a16="http://schemas.microsoft.com/office/drawing/2014/main" id="{00000000-0008-0000-0000-000036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71" name="Text Box 2" hidden="1">
          <a:extLst>
            <a:ext uri="{FF2B5EF4-FFF2-40B4-BE49-F238E27FC236}">
              <a16:creationId xmlns:a16="http://schemas.microsoft.com/office/drawing/2014/main" id="{00000000-0008-0000-0000-000037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72" name="Text Box 2" hidden="1">
          <a:extLst>
            <a:ext uri="{FF2B5EF4-FFF2-40B4-BE49-F238E27FC236}">
              <a16:creationId xmlns:a16="http://schemas.microsoft.com/office/drawing/2014/main" id="{00000000-0008-0000-0000-000038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73" name="Text Box 2" hidden="1">
          <a:extLst>
            <a:ext uri="{FF2B5EF4-FFF2-40B4-BE49-F238E27FC236}">
              <a16:creationId xmlns:a16="http://schemas.microsoft.com/office/drawing/2014/main" id="{00000000-0008-0000-0000-000039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74" name="Text Box 2" hidden="1">
          <a:extLst>
            <a:ext uri="{FF2B5EF4-FFF2-40B4-BE49-F238E27FC236}">
              <a16:creationId xmlns:a16="http://schemas.microsoft.com/office/drawing/2014/main" id="{00000000-0008-0000-0000-00003A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75" name="Text Box 2" hidden="1">
          <a:extLst>
            <a:ext uri="{FF2B5EF4-FFF2-40B4-BE49-F238E27FC236}">
              <a16:creationId xmlns:a16="http://schemas.microsoft.com/office/drawing/2014/main" id="{00000000-0008-0000-0000-00003B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76" name="Text Box 2" hidden="1">
          <a:extLst>
            <a:ext uri="{FF2B5EF4-FFF2-40B4-BE49-F238E27FC236}">
              <a16:creationId xmlns:a16="http://schemas.microsoft.com/office/drawing/2014/main" id="{00000000-0008-0000-0000-00003C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77" name="Text Box 2" hidden="1">
          <a:extLst>
            <a:ext uri="{FF2B5EF4-FFF2-40B4-BE49-F238E27FC236}">
              <a16:creationId xmlns:a16="http://schemas.microsoft.com/office/drawing/2014/main" id="{00000000-0008-0000-0000-00003D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78" name="Text Box 2" hidden="1">
          <a:extLst>
            <a:ext uri="{FF2B5EF4-FFF2-40B4-BE49-F238E27FC236}">
              <a16:creationId xmlns:a16="http://schemas.microsoft.com/office/drawing/2014/main" id="{00000000-0008-0000-0000-00003E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79" name="Text Box 2" hidden="1">
          <a:extLst>
            <a:ext uri="{FF2B5EF4-FFF2-40B4-BE49-F238E27FC236}">
              <a16:creationId xmlns:a16="http://schemas.microsoft.com/office/drawing/2014/main" id="{00000000-0008-0000-0000-00003F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80" name="Text Box 2" hidden="1">
          <a:extLst>
            <a:ext uri="{FF2B5EF4-FFF2-40B4-BE49-F238E27FC236}">
              <a16:creationId xmlns:a16="http://schemas.microsoft.com/office/drawing/2014/main" id="{00000000-0008-0000-0000-000040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81" name="Text Box 2" hidden="1">
          <a:extLst>
            <a:ext uri="{FF2B5EF4-FFF2-40B4-BE49-F238E27FC236}">
              <a16:creationId xmlns:a16="http://schemas.microsoft.com/office/drawing/2014/main" id="{00000000-0008-0000-0000-000041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82" name="Text Box 2" hidden="1">
          <a:extLst>
            <a:ext uri="{FF2B5EF4-FFF2-40B4-BE49-F238E27FC236}">
              <a16:creationId xmlns:a16="http://schemas.microsoft.com/office/drawing/2014/main" id="{00000000-0008-0000-0000-000042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83" name="Text Box 2" hidden="1">
          <a:extLst>
            <a:ext uri="{FF2B5EF4-FFF2-40B4-BE49-F238E27FC236}">
              <a16:creationId xmlns:a16="http://schemas.microsoft.com/office/drawing/2014/main" id="{00000000-0008-0000-0000-000043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84" name="Text Box 2" hidden="1">
          <a:extLst>
            <a:ext uri="{FF2B5EF4-FFF2-40B4-BE49-F238E27FC236}">
              <a16:creationId xmlns:a16="http://schemas.microsoft.com/office/drawing/2014/main" id="{00000000-0008-0000-0000-000044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85" name="Text Box 2" hidden="1">
          <a:extLst>
            <a:ext uri="{FF2B5EF4-FFF2-40B4-BE49-F238E27FC236}">
              <a16:creationId xmlns:a16="http://schemas.microsoft.com/office/drawing/2014/main" id="{00000000-0008-0000-0000-000045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86" name="Text Box 2" hidden="1">
          <a:extLst>
            <a:ext uri="{FF2B5EF4-FFF2-40B4-BE49-F238E27FC236}">
              <a16:creationId xmlns:a16="http://schemas.microsoft.com/office/drawing/2014/main" id="{00000000-0008-0000-0000-000046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87" name="Text Box 2" hidden="1">
          <a:extLst>
            <a:ext uri="{FF2B5EF4-FFF2-40B4-BE49-F238E27FC236}">
              <a16:creationId xmlns:a16="http://schemas.microsoft.com/office/drawing/2014/main" id="{00000000-0008-0000-0000-000047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88" name="Text Box 2" hidden="1">
          <a:extLst>
            <a:ext uri="{FF2B5EF4-FFF2-40B4-BE49-F238E27FC236}">
              <a16:creationId xmlns:a16="http://schemas.microsoft.com/office/drawing/2014/main" id="{00000000-0008-0000-0000-000048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89" name="Text Box 2" hidden="1">
          <a:extLst>
            <a:ext uri="{FF2B5EF4-FFF2-40B4-BE49-F238E27FC236}">
              <a16:creationId xmlns:a16="http://schemas.microsoft.com/office/drawing/2014/main" id="{00000000-0008-0000-0000-000049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90" name="Text Box 2" hidden="1">
          <a:extLst>
            <a:ext uri="{FF2B5EF4-FFF2-40B4-BE49-F238E27FC236}">
              <a16:creationId xmlns:a16="http://schemas.microsoft.com/office/drawing/2014/main" id="{00000000-0008-0000-0000-00004A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91" name="Text Box 2" hidden="1">
          <a:extLst>
            <a:ext uri="{FF2B5EF4-FFF2-40B4-BE49-F238E27FC236}">
              <a16:creationId xmlns:a16="http://schemas.microsoft.com/office/drawing/2014/main" id="{00000000-0008-0000-0000-00004B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92" name="Text Box 2" hidden="1">
          <a:extLst>
            <a:ext uri="{FF2B5EF4-FFF2-40B4-BE49-F238E27FC236}">
              <a16:creationId xmlns:a16="http://schemas.microsoft.com/office/drawing/2014/main" id="{00000000-0008-0000-0000-00004C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93" name="Text Box 2" hidden="1">
          <a:extLst>
            <a:ext uri="{FF2B5EF4-FFF2-40B4-BE49-F238E27FC236}">
              <a16:creationId xmlns:a16="http://schemas.microsoft.com/office/drawing/2014/main" id="{00000000-0008-0000-0000-00004D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94" name="Text Box 2" hidden="1">
          <a:extLst>
            <a:ext uri="{FF2B5EF4-FFF2-40B4-BE49-F238E27FC236}">
              <a16:creationId xmlns:a16="http://schemas.microsoft.com/office/drawing/2014/main" id="{00000000-0008-0000-0000-00004E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95" name="Text Box 2" hidden="1">
          <a:extLst>
            <a:ext uri="{FF2B5EF4-FFF2-40B4-BE49-F238E27FC236}">
              <a16:creationId xmlns:a16="http://schemas.microsoft.com/office/drawing/2014/main" id="{00000000-0008-0000-0000-00004F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781050</xdr:colOff>
      <xdr:row>81</xdr:row>
      <xdr:rowOff>0</xdr:rowOff>
    </xdr:from>
    <xdr:ext cx="2448978" cy="433171"/>
    <xdr:sp macro="" textlink="">
      <xdr:nvSpPr>
        <xdr:cNvPr id="9296" name="Text Box 2" hidden="1">
          <a:extLst>
            <a:ext uri="{FF2B5EF4-FFF2-40B4-BE49-F238E27FC236}">
              <a16:creationId xmlns:a16="http://schemas.microsoft.com/office/drawing/2014/main" id="{00000000-0008-0000-0000-000050240000}"/>
            </a:ext>
          </a:extLst>
        </xdr:cNvPr>
        <xdr:cNvSpPr txBox="1">
          <a:spLocks noChangeArrowheads="1"/>
        </xdr:cNvSpPr>
      </xdr:nvSpPr>
      <xdr:spPr bwMode="auto">
        <a:xfrm>
          <a:off x="1466850" y="25707975"/>
          <a:ext cx="2448978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781050</xdr:colOff>
      <xdr:row>81</xdr:row>
      <xdr:rowOff>0</xdr:rowOff>
    </xdr:from>
    <xdr:ext cx="2448978" cy="433171"/>
    <xdr:sp macro="" textlink="">
      <xdr:nvSpPr>
        <xdr:cNvPr id="9297" name="Text Box 2" hidden="1">
          <a:extLst>
            <a:ext uri="{FF2B5EF4-FFF2-40B4-BE49-F238E27FC236}">
              <a16:creationId xmlns:a16="http://schemas.microsoft.com/office/drawing/2014/main" id="{00000000-0008-0000-0000-000051240000}"/>
            </a:ext>
          </a:extLst>
        </xdr:cNvPr>
        <xdr:cNvSpPr txBox="1">
          <a:spLocks noChangeArrowheads="1"/>
        </xdr:cNvSpPr>
      </xdr:nvSpPr>
      <xdr:spPr bwMode="auto">
        <a:xfrm>
          <a:off x="1466850" y="25707975"/>
          <a:ext cx="2448978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98" name="Text Box 2" hidden="1">
          <a:extLst>
            <a:ext uri="{FF2B5EF4-FFF2-40B4-BE49-F238E27FC236}">
              <a16:creationId xmlns:a16="http://schemas.microsoft.com/office/drawing/2014/main" id="{00000000-0008-0000-0000-000052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299" name="Text Box 2" hidden="1">
          <a:extLst>
            <a:ext uri="{FF2B5EF4-FFF2-40B4-BE49-F238E27FC236}">
              <a16:creationId xmlns:a16="http://schemas.microsoft.com/office/drawing/2014/main" id="{00000000-0008-0000-0000-000053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00" name="Text Box 2" hidden="1">
          <a:extLst>
            <a:ext uri="{FF2B5EF4-FFF2-40B4-BE49-F238E27FC236}">
              <a16:creationId xmlns:a16="http://schemas.microsoft.com/office/drawing/2014/main" id="{00000000-0008-0000-0000-000054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01" name="Text Box 2" hidden="1">
          <a:extLst>
            <a:ext uri="{FF2B5EF4-FFF2-40B4-BE49-F238E27FC236}">
              <a16:creationId xmlns:a16="http://schemas.microsoft.com/office/drawing/2014/main" id="{00000000-0008-0000-0000-000055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02" name="Text Box 2" hidden="1">
          <a:extLst>
            <a:ext uri="{FF2B5EF4-FFF2-40B4-BE49-F238E27FC236}">
              <a16:creationId xmlns:a16="http://schemas.microsoft.com/office/drawing/2014/main" id="{00000000-0008-0000-0000-000056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03" name="Text Box 2" hidden="1">
          <a:extLst>
            <a:ext uri="{FF2B5EF4-FFF2-40B4-BE49-F238E27FC236}">
              <a16:creationId xmlns:a16="http://schemas.microsoft.com/office/drawing/2014/main" id="{00000000-0008-0000-0000-000057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04" name="Text Box 2" hidden="1">
          <a:extLst>
            <a:ext uri="{FF2B5EF4-FFF2-40B4-BE49-F238E27FC236}">
              <a16:creationId xmlns:a16="http://schemas.microsoft.com/office/drawing/2014/main" id="{00000000-0008-0000-0000-000058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05" name="Text Box 2" hidden="1">
          <a:extLst>
            <a:ext uri="{FF2B5EF4-FFF2-40B4-BE49-F238E27FC236}">
              <a16:creationId xmlns:a16="http://schemas.microsoft.com/office/drawing/2014/main" id="{00000000-0008-0000-0000-000059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06" name="Text Box 2" hidden="1">
          <a:extLst>
            <a:ext uri="{FF2B5EF4-FFF2-40B4-BE49-F238E27FC236}">
              <a16:creationId xmlns:a16="http://schemas.microsoft.com/office/drawing/2014/main" id="{00000000-0008-0000-0000-00005A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07" name="Text Box 2" hidden="1">
          <a:extLst>
            <a:ext uri="{FF2B5EF4-FFF2-40B4-BE49-F238E27FC236}">
              <a16:creationId xmlns:a16="http://schemas.microsoft.com/office/drawing/2014/main" id="{00000000-0008-0000-0000-00005B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08" name="Text Box 2" hidden="1">
          <a:extLst>
            <a:ext uri="{FF2B5EF4-FFF2-40B4-BE49-F238E27FC236}">
              <a16:creationId xmlns:a16="http://schemas.microsoft.com/office/drawing/2014/main" id="{00000000-0008-0000-0000-00005C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09" name="Text Box 2" hidden="1">
          <a:extLst>
            <a:ext uri="{FF2B5EF4-FFF2-40B4-BE49-F238E27FC236}">
              <a16:creationId xmlns:a16="http://schemas.microsoft.com/office/drawing/2014/main" id="{00000000-0008-0000-0000-00005D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10" name="Text Box 2" hidden="1">
          <a:extLst>
            <a:ext uri="{FF2B5EF4-FFF2-40B4-BE49-F238E27FC236}">
              <a16:creationId xmlns:a16="http://schemas.microsoft.com/office/drawing/2014/main" id="{00000000-0008-0000-0000-00005E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11" name="Text Box 2" hidden="1">
          <a:extLst>
            <a:ext uri="{FF2B5EF4-FFF2-40B4-BE49-F238E27FC236}">
              <a16:creationId xmlns:a16="http://schemas.microsoft.com/office/drawing/2014/main" id="{00000000-0008-0000-0000-00005F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12" name="Text Box 2" hidden="1">
          <a:extLst>
            <a:ext uri="{FF2B5EF4-FFF2-40B4-BE49-F238E27FC236}">
              <a16:creationId xmlns:a16="http://schemas.microsoft.com/office/drawing/2014/main" id="{00000000-0008-0000-0000-000060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13" name="Text Box 2" hidden="1">
          <a:extLst>
            <a:ext uri="{FF2B5EF4-FFF2-40B4-BE49-F238E27FC236}">
              <a16:creationId xmlns:a16="http://schemas.microsoft.com/office/drawing/2014/main" id="{00000000-0008-0000-0000-000061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14" name="Text Box 2" hidden="1">
          <a:extLst>
            <a:ext uri="{FF2B5EF4-FFF2-40B4-BE49-F238E27FC236}">
              <a16:creationId xmlns:a16="http://schemas.microsoft.com/office/drawing/2014/main" id="{00000000-0008-0000-0000-000062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15" name="Text Box 2" hidden="1">
          <a:extLst>
            <a:ext uri="{FF2B5EF4-FFF2-40B4-BE49-F238E27FC236}">
              <a16:creationId xmlns:a16="http://schemas.microsoft.com/office/drawing/2014/main" id="{00000000-0008-0000-0000-000063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16" name="Text Box 2" hidden="1">
          <a:extLst>
            <a:ext uri="{FF2B5EF4-FFF2-40B4-BE49-F238E27FC236}">
              <a16:creationId xmlns:a16="http://schemas.microsoft.com/office/drawing/2014/main" id="{00000000-0008-0000-0000-000064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17" name="Text Box 2" hidden="1">
          <a:extLst>
            <a:ext uri="{FF2B5EF4-FFF2-40B4-BE49-F238E27FC236}">
              <a16:creationId xmlns:a16="http://schemas.microsoft.com/office/drawing/2014/main" id="{00000000-0008-0000-0000-000065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18" name="Text Box 2" hidden="1">
          <a:extLst>
            <a:ext uri="{FF2B5EF4-FFF2-40B4-BE49-F238E27FC236}">
              <a16:creationId xmlns:a16="http://schemas.microsoft.com/office/drawing/2014/main" id="{00000000-0008-0000-0000-000066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19" name="Text Box 2" hidden="1">
          <a:extLst>
            <a:ext uri="{FF2B5EF4-FFF2-40B4-BE49-F238E27FC236}">
              <a16:creationId xmlns:a16="http://schemas.microsoft.com/office/drawing/2014/main" id="{00000000-0008-0000-0000-000067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20" name="Text Box 2" hidden="1">
          <a:extLst>
            <a:ext uri="{FF2B5EF4-FFF2-40B4-BE49-F238E27FC236}">
              <a16:creationId xmlns:a16="http://schemas.microsoft.com/office/drawing/2014/main" id="{00000000-0008-0000-0000-000068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21" name="Text Box 2" hidden="1">
          <a:extLst>
            <a:ext uri="{FF2B5EF4-FFF2-40B4-BE49-F238E27FC236}">
              <a16:creationId xmlns:a16="http://schemas.microsoft.com/office/drawing/2014/main" id="{00000000-0008-0000-0000-000069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22" name="Text Box 2" hidden="1">
          <a:extLst>
            <a:ext uri="{FF2B5EF4-FFF2-40B4-BE49-F238E27FC236}">
              <a16:creationId xmlns:a16="http://schemas.microsoft.com/office/drawing/2014/main" id="{00000000-0008-0000-0000-00006A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23" name="Text Box 2" hidden="1">
          <a:extLst>
            <a:ext uri="{FF2B5EF4-FFF2-40B4-BE49-F238E27FC236}">
              <a16:creationId xmlns:a16="http://schemas.microsoft.com/office/drawing/2014/main" id="{00000000-0008-0000-0000-00006B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24" name="Text Box 2" hidden="1">
          <a:extLst>
            <a:ext uri="{FF2B5EF4-FFF2-40B4-BE49-F238E27FC236}">
              <a16:creationId xmlns:a16="http://schemas.microsoft.com/office/drawing/2014/main" id="{00000000-0008-0000-0000-00006C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25" name="Text Box 2" hidden="1">
          <a:extLst>
            <a:ext uri="{FF2B5EF4-FFF2-40B4-BE49-F238E27FC236}">
              <a16:creationId xmlns:a16="http://schemas.microsoft.com/office/drawing/2014/main" id="{00000000-0008-0000-0000-00006D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26" name="Text Box 2" hidden="1">
          <a:extLst>
            <a:ext uri="{FF2B5EF4-FFF2-40B4-BE49-F238E27FC236}">
              <a16:creationId xmlns:a16="http://schemas.microsoft.com/office/drawing/2014/main" id="{00000000-0008-0000-0000-00006E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27" name="Text Box 2" hidden="1">
          <a:extLst>
            <a:ext uri="{FF2B5EF4-FFF2-40B4-BE49-F238E27FC236}">
              <a16:creationId xmlns:a16="http://schemas.microsoft.com/office/drawing/2014/main" id="{00000000-0008-0000-0000-00006F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28" name="Text Box 2" hidden="1">
          <a:extLst>
            <a:ext uri="{FF2B5EF4-FFF2-40B4-BE49-F238E27FC236}">
              <a16:creationId xmlns:a16="http://schemas.microsoft.com/office/drawing/2014/main" id="{00000000-0008-0000-0000-000070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29" name="Text Box 2" hidden="1">
          <a:extLst>
            <a:ext uri="{FF2B5EF4-FFF2-40B4-BE49-F238E27FC236}">
              <a16:creationId xmlns:a16="http://schemas.microsoft.com/office/drawing/2014/main" id="{00000000-0008-0000-0000-000071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30" name="Text Box 2" hidden="1">
          <a:extLst>
            <a:ext uri="{FF2B5EF4-FFF2-40B4-BE49-F238E27FC236}">
              <a16:creationId xmlns:a16="http://schemas.microsoft.com/office/drawing/2014/main" id="{00000000-0008-0000-0000-000072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31" name="Text Box 2" hidden="1">
          <a:extLst>
            <a:ext uri="{FF2B5EF4-FFF2-40B4-BE49-F238E27FC236}">
              <a16:creationId xmlns:a16="http://schemas.microsoft.com/office/drawing/2014/main" id="{00000000-0008-0000-0000-000073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32" name="Text Box 2" hidden="1">
          <a:extLst>
            <a:ext uri="{FF2B5EF4-FFF2-40B4-BE49-F238E27FC236}">
              <a16:creationId xmlns:a16="http://schemas.microsoft.com/office/drawing/2014/main" id="{00000000-0008-0000-0000-000074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33" name="Text Box 2" hidden="1">
          <a:extLst>
            <a:ext uri="{FF2B5EF4-FFF2-40B4-BE49-F238E27FC236}">
              <a16:creationId xmlns:a16="http://schemas.microsoft.com/office/drawing/2014/main" id="{00000000-0008-0000-0000-000075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34" name="Text Box 2" hidden="1">
          <a:extLst>
            <a:ext uri="{FF2B5EF4-FFF2-40B4-BE49-F238E27FC236}">
              <a16:creationId xmlns:a16="http://schemas.microsoft.com/office/drawing/2014/main" id="{00000000-0008-0000-0000-000076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35" name="Text Box 2" hidden="1">
          <a:extLst>
            <a:ext uri="{FF2B5EF4-FFF2-40B4-BE49-F238E27FC236}">
              <a16:creationId xmlns:a16="http://schemas.microsoft.com/office/drawing/2014/main" id="{00000000-0008-0000-0000-000077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36" name="Text Box 2" hidden="1">
          <a:extLst>
            <a:ext uri="{FF2B5EF4-FFF2-40B4-BE49-F238E27FC236}">
              <a16:creationId xmlns:a16="http://schemas.microsoft.com/office/drawing/2014/main" id="{00000000-0008-0000-0000-000078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37" name="Text Box 2" hidden="1">
          <a:extLst>
            <a:ext uri="{FF2B5EF4-FFF2-40B4-BE49-F238E27FC236}">
              <a16:creationId xmlns:a16="http://schemas.microsoft.com/office/drawing/2014/main" id="{00000000-0008-0000-0000-000079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38" name="Text Box 2" hidden="1">
          <a:extLst>
            <a:ext uri="{FF2B5EF4-FFF2-40B4-BE49-F238E27FC236}">
              <a16:creationId xmlns:a16="http://schemas.microsoft.com/office/drawing/2014/main" id="{00000000-0008-0000-0000-00007A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39" name="Text Box 2" hidden="1">
          <a:extLst>
            <a:ext uri="{FF2B5EF4-FFF2-40B4-BE49-F238E27FC236}">
              <a16:creationId xmlns:a16="http://schemas.microsoft.com/office/drawing/2014/main" id="{00000000-0008-0000-0000-00007B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40" name="Text Box 2" hidden="1">
          <a:extLst>
            <a:ext uri="{FF2B5EF4-FFF2-40B4-BE49-F238E27FC236}">
              <a16:creationId xmlns:a16="http://schemas.microsoft.com/office/drawing/2014/main" id="{00000000-0008-0000-0000-00007C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41" name="Text Box 2" hidden="1">
          <a:extLst>
            <a:ext uri="{FF2B5EF4-FFF2-40B4-BE49-F238E27FC236}">
              <a16:creationId xmlns:a16="http://schemas.microsoft.com/office/drawing/2014/main" id="{00000000-0008-0000-0000-00007D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42" name="Text Box 2" hidden="1">
          <a:extLst>
            <a:ext uri="{FF2B5EF4-FFF2-40B4-BE49-F238E27FC236}">
              <a16:creationId xmlns:a16="http://schemas.microsoft.com/office/drawing/2014/main" id="{00000000-0008-0000-0000-00007E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43" name="Text Box 2" hidden="1">
          <a:extLst>
            <a:ext uri="{FF2B5EF4-FFF2-40B4-BE49-F238E27FC236}">
              <a16:creationId xmlns:a16="http://schemas.microsoft.com/office/drawing/2014/main" id="{00000000-0008-0000-0000-00007F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44" name="Text Box 2" hidden="1">
          <a:extLst>
            <a:ext uri="{FF2B5EF4-FFF2-40B4-BE49-F238E27FC236}">
              <a16:creationId xmlns:a16="http://schemas.microsoft.com/office/drawing/2014/main" id="{00000000-0008-0000-0000-000080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45" name="Text Box 2" hidden="1">
          <a:extLst>
            <a:ext uri="{FF2B5EF4-FFF2-40B4-BE49-F238E27FC236}">
              <a16:creationId xmlns:a16="http://schemas.microsoft.com/office/drawing/2014/main" id="{00000000-0008-0000-0000-000081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46" name="Text Box 2" hidden="1">
          <a:extLst>
            <a:ext uri="{FF2B5EF4-FFF2-40B4-BE49-F238E27FC236}">
              <a16:creationId xmlns:a16="http://schemas.microsoft.com/office/drawing/2014/main" id="{00000000-0008-0000-0000-000082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47" name="Text Box 2" hidden="1">
          <a:extLst>
            <a:ext uri="{FF2B5EF4-FFF2-40B4-BE49-F238E27FC236}">
              <a16:creationId xmlns:a16="http://schemas.microsoft.com/office/drawing/2014/main" id="{00000000-0008-0000-0000-000083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48" name="Text Box 2" hidden="1">
          <a:extLst>
            <a:ext uri="{FF2B5EF4-FFF2-40B4-BE49-F238E27FC236}">
              <a16:creationId xmlns:a16="http://schemas.microsoft.com/office/drawing/2014/main" id="{00000000-0008-0000-0000-000084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49" name="Text Box 2" hidden="1">
          <a:extLst>
            <a:ext uri="{FF2B5EF4-FFF2-40B4-BE49-F238E27FC236}">
              <a16:creationId xmlns:a16="http://schemas.microsoft.com/office/drawing/2014/main" id="{00000000-0008-0000-0000-000085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50" name="Text Box 2" hidden="1">
          <a:extLst>
            <a:ext uri="{FF2B5EF4-FFF2-40B4-BE49-F238E27FC236}">
              <a16:creationId xmlns:a16="http://schemas.microsoft.com/office/drawing/2014/main" id="{00000000-0008-0000-0000-000086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51" name="Text Box 2" hidden="1">
          <a:extLst>
            <a:ext uri="{FF2B5EF4-FFF2-40B4-BE49-F238E27FC236}">
              <a16:creationId xmlns:a16="http://schemas.microsoft.com/office/drawing/2014/main" id="{00000000-0008-0000-0000-000087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52" name="Text Box 2" hidden="1">
          <a:extLst>
            <a:ext uri="{FF2B5EF4-FFF2-40B4-BE49-F238E27FC236}">
              <a16:creationId xmlns:a16="http://schemas.microsoft.com/office/drawing/2014/main" id="{00000000-0008-0000-0000-000088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53" name="Text Box 2" hidden="1">
          <a:extLst>
            <a:ext uri="{FF2B5EF4-FFF2-40B4-BE49-F238E27FC236}">
              <a16:creationId xmlns:a16="http://schemas.microsoft.com/office/drawing/2014/main" id="{00000000-0008-0000-0000-000089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54" name="Text Box 2" hidden="1">
          <a:extLst>
            <a:ext uri="{FF2B5EF4-FFF2-40B4-BE49-F238E27FC236}">
              <a16:creationId xmlns:a16="http://schemas.microsoft.com/office/drawing/2014/main" id="{00000000-0008-0000-0000-00008A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55" name="Text Box 2" hidden="1">
          <a:extLst>
            <a:ext uri="{FF2B5EF4-FFF2-40B4-BE49-F238E27FC236}">
              <a16:creationId xmlns:a16="http://schemas.microsoft.com/office/drawing/2014/main" id="{00000000-0008-0000-0000-00008B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56" name="Text Box 2" hidden="1">
          <a:extLst>
            <a:ext uri="{FF2B5EF4-FFF2-40B4-BE49-F238E27FC236}">
              <a16:creationId xmlns:a16="http://schemas.microsoft.com/office/drawing/2014/main" id="{00000000-0008-0000-0000-00008C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57" name="Text Box 2" hidden="1">
          <a:extLst>
            <a:ext uri="{FF2B5EF4-FFF2-40B4-BE49-F238E27FC236}">
              <a16:creationId xmlns:a16="http://schemas.microsoft.com/office/drawing/2014/main" id="{00000000-0008-0000-0000-00008D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58" name="Text Box 2" hidden="1">
          <a:extLst>
            <a:ext uri="{FF2B5EF4-FFF2-40B4-BE49-F238E27FC236}">
              <a16:creationId xmlns:a16="http://schemas.microsoft.com/office/drawing/2014/main" id="{00000000-0008-0000-0000-00008E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59" name="Text Box 2" hidden="1">
          <a:extLst>
            <a:ext uri="{FF2B5EF4-FFF2-40B4-BE49-F238E27FC236}">
              <a16:creationId xmlns:a16="http://schemas.microsoft.com/office/drawing/2014/main" id="{00000000-0008-0000-0000-00008F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60" name="Text Box 2" hidden="1">
          <a:extLst>
            <a:ext uri="{FF2B5EF4-FFF2-40B4-BE49-F238E27FC236}">
              <a16:creationId xmlns:a16="http://schemas.microsoft.com/office/drawing/2014/main" id="{00000000-0008-0000-0000-000090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61" name="Text Box 2" hidden="1">
          <a:extLst>
            <a:ext uri="{FF2B5EF4-FFF2-40B4-BE49-F238E27FC236}">
              <a16:creationId xmlns:a16="http://schemas.microsoft.com/office/drawing/2014/main" id="{00000000-0008-0000-0000-000091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62" name="Text Box 2" hidden="1">
          <a:extLst>
            <a:ext uri="{FF2B5EF4-FFF2-40B4-BE49-F238E27FC236}">
              <a16:creationId xmlns:a16="http://schemas.microsoft.com/office/drawing/2014/main" id="{00000000-0008-0000-0000-000092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63" name="Text Box 2" hidden="1">
          <a:extLst>
            <a:ext uri="{FF2B5EF4-FFF2-40B4-BE49-F238E27FC236}">
              <a16:creationId xmlns:a16="http://schemas.microsoft.com/office/drawing/2014/main" id="{00000000-0008-0000-0000-000093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64" name="Text Box 2" hidden="1">
          <a:extLst>
            <a:ext uri="{FF2B5EF4-FFF2-40B4-BE49-F238E27FC236}">
              <a16:creationId xmlns:a16="http://schemas.microsoft.com/office/drawing/2014/main" id="{00000000-0008-0000-0000-000094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65" name="Text Box 2" hidden="1">
          <a:extLst>
            <a:ext uri="{FF2B5EF4-FFF2-40B4-BE49-F238E27FC236}">
              <a16:creationId xmlns:a16="http://schemas.microsoft.com/office/drawing/2014/main" id="{00000000-0008-0000-0000-000095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66" name="Text Box 2" hidden="1">
          <a:extLst>
            <a:ext uri="{FF2B5EF4-FFF2-40B4-BE49-F238E27FC236}">
              <a16:creationId xmlns:a16="http://schemas.microsoft.com/office/drawing/2014/main" id="{00000000-0008-0000-0000-000096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67" name="Text Box 2" hidden="1">
          <a:extLst>
            <a:ext uri="{FF2B5EF4-FFF2-40B4-BE49-F238E27FC236}">
              <a16:creationId xmlns:a16="http://schemas.microsoft.com/office/drawing/2014/main" id="{00000000-0008-0000-0000-000097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68" name="Text Box 2" hidden="1">
          <a:extLst>
            <a:ext uri="{FF2B5EF4-FFF2-40B4-BE49-F238E27FC236}">
              <a16:creationId xmlns:a16="http://schemas.microsoft.com/office/drawing/2014/main" id="{00000000-0008-0000-0000-000098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69" name="Text Box 2" hidden="1">
          <a:extLst>
            <a:ext uri="{FF2B5EF4-FFF2-40B4-BE49-F238E27FC236}">
              <a16:creationId xmlns:a16="http://schemas.microsoft.com/office/drawing/2014/main" id="{00000000-0008-0000-0000-000099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70" name="Text Box 2" hidden="1">
          <a:extLst>
            <a:ext uri="{FF2B5EF4-FFF2-40B4-BE49-F238E27FC236}">
              <a16:creationId xmlns:a16="http://schemas.microsoft.com/office/drawing/2014/main" id="{00000000-0008-0000-0000-00009A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71" name="Text Box 2" hidden="1">
          <a:extLst>
            <a:ext uri="{FF2B5EF4-FFF2-40B4-BE49-F238E27FC236}">
              <a16:creationId xmlns:a16="http://schemas.microsoft.com/office/drawing/2014/main" id="{00000000-0008-0000-0000-00009B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72" name="Text Box 2" hidden="1">
          <a:extLst>
            <a:ext uri="{FF2B5EF4-FFF2-40B4-BE49-F238E27FC236}">
              <a16:creationId xmlns:a16="http://schemas.microsoft.com/office/drawing/2014/main" id="{00000000-0008-0000-0000-00009C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73" name="Text Box 2" hidden="1">
          <a:extLst>
            <a:ext uri="{FF2B5EF4-FFF2-40B4-BE49-F238E27FC236}">
              <a16:creationId xmlns:a16="http://schemas.microsoft.com/office/drawing/2014/main" id="{00000000-0008-0000-0000-00009D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74" name="Text Box 2" hidden="1">
          <a:extLst>
            <a:ext uri="{FF2B5EF4-FFF2-40B4-BE49-F238E27FC236}">
              <a16:creationId xmlns:a16="http://schemas.microsoft.com/office/drawing/2014/main" id="{00000000-0008-0000-0000-00009E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75" name="Text Box 2" hidden="1">
          <a:extLst>
            <a:ext uri="{FF2B5EF4-FFF2-40B4-BE49-F238E27FC236}">
              <a16:creationId xmlns:a16="http://schemas.microsoft.com/office/drawing/2014/main" id="{00000000-0008-0000-0000-00009F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76" name="Text Box 2" hidden="1">
          <a:extLst>
            <a:ext uri="{FF2B5EF4-FFF2-40B4-BE49-F238E27FC236}">
              <a16:creationId xmlns:a16="http://schemas.microsoft.com/office/drawing/2014/main" id="{00000000-0008-0000-0000-0000A0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77" name="Text Box 2" hidden="1">
          <a:extLst>
            <a:ext uri="{FF2B5EF4-FFF2-40B4-BE49-F238E27FC236}">
              <a16:creationId xmlns:a16="http://schemas.microsoft.com/office/drawing/2014/main" id="{00000000-0008-0000-0000-0000A1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81</xdr:row>
      <xdr:rowOff>0</xdr:rowOff>
    </xdr:from>
    <xdr:ext cx="2363253" cy="357702"/>
    <xdr:sp macro="" textlink="">
      <xdr:nvSpPr>
        <xdr:cNvPr id="9378" name="Text Box 2" hidden="1">
          <a:extLst>
            <a:ext uri="{FF2B5EF4-FFF2-40B4-BE49-F238E27FC236}">
              <a16:creationId xmlns:a16="http://schemas.microsoft.com/office/drawing/2014/main" id="{00000000-0008-0000-0000-0000A2240000}"/>
            </a:ext>
          </a:extLst>
        </xdr:cNvPr>
        <xdr:cNvSpPr txBox="1">
          <a:spLocks noChangeArrowheads="1"/>
        </xdr:cNvSpPr>
      </xdr:nvSpPr>
      <xdr:spPr bwMode="auto">
        <a:xfrm>
          <a:off x="1543050" y="257079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81</xdr:row>
      <xdr:rowOff>0</xdr:rowOff>
    </xdr:from>
    <xdr:ext cx="2363253" cy="357702"/>
    <xdr:sp macro="" textlink="">
      <xdr:nvSpPr>
        <xdr:cNvPr id="9379" name="Text Box 2" hidden="1">
          <a:extLst>
            <a:ext uri="{FF2B5EF4-FFF2-40B4-BE49-F238E27FC236}">
              <a16:creationId xmlns:a16="http://schemas.microsoft.com/office/drawing/2014/main" id="{00000000-0008-0000-0000-0000A3240000}"/>
            </a:ext>
          </a:extLst>
        </xdr:cNvPr>
        <xdr:cNvSpPr txBox="1">
          <a:spLocks noChangeArrowheads="1"/>
        </xdr:cNvSpPr>
      </xdr:nvSpPr>
      <xdr:spPr bwMode="auto">
        <a:xfrm>
          <a:off x="1543050" y="257079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81</xdr:row>
      <xdr:rowOff>0</xdr:rowOff>
    </xdr:from>
    <xdr:ext cx="2363253" cy="357702"/>
    <xdr:sp macro="" textlink="">
      <xdr:nvSpPr>
        <xdr:cNvPr id="9380" name="Text Box 2" hidden="1">
          <a:extLst>
            <a:ext uri="{FF2B5EF4-FFF2-40B4-BE49-F238E27FC236}">
              <a16:creationId xmlns:a16="http://schemas.microsoft.com/office/drawing/2014/main" id="{00000000-0008-0000-0000-0000A4240000}"/>
            </a:ext>
          </a:extLst>
        </xdr:cNvPr>
        <xdr:cNvSpPr txBox="1">
          <a:spLocks noChangeArrowheads="1"/>
        </xdr:cNvSpPr>
      </xdr:nvSpPr>
      <xdr:spPr bwMode="auto">
        <a:xfrm>
          <a:off x="1543050" y="257079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81</xdr:row>
      <xdr:rowOff>0</xdr:rowOff>
    </xdr:from>
    <xdr:ext cx="2363253" cy="357702"/>
    <xdr:sp macro="" textlink="">
      <xdr:nvSpPr>
        <xdr:cNvPr id="9381" name="Text Box 2" hidden="1">
          <a:extLst>
            <a:ext uri="{FF2B5EF4-FFF2-40B4-BE49-F238E27FC236}">
              <a16:creationId xmlns:a16="http://schemas.microsoft.com/office/drawing/2014/main" id="{00000000-0008-0000-0000-0000A5240000}"/>
            </a:ext>
          </a:extLst>
        </xdr:cNvPr>
        <xdr:cNvSpPr txBox="1">
          <a:spLocks noChangeArrowheads="1"/>
        </xdr:cNvSpPr>
      </xdr:nvSpPr>
      <xdr:spPr bwMode="auto">
        <a:xfrm>
          <a:off x="1543050" y="257079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81</xdr:row>
      <xdr:rowOff>0</xdr:rowOff>
    </xdr:from>
    <xdr:ext cx="2363253" cy="357702"/>
    <xdr:sp macro="" textlink="">
      <xdr:nvSpPr>
        <xdr:cNvPr id="9382" name="Text Box 2" hidden="1">
          <a:extLst>
            <a:ext uri="{FF2B5EF4-FFF2-40B4-BE49-F238E27FC236}">
              <a16:creationId xmlns:a16="http://schemas.microsoft.com/office/drawing/2014/main" id="{00000000-0008-0000-0000-0000A6240000}"/>
            </a:ext>
          </a:extLst>
        </xdr:cNvPr>
        <xdr:cNvSpPr txBox="1">
          <a:spLocks noChangeArrowheads="1"/>
        </xdr:cNvSpPr>
      </xdr:nvSpPr>
      <xdr:spPr bwMode="auto">
        <a:xfrm>
          <a:off x="1543050" y="257079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81</xdr:row>
      <xdr:rowOff>0</xdr:rowOff>
    </xdr:from>
    <xdr:ext cx="2363253" cy="357702"/>
    <xdr:sp macro="" textlink="">
      <xdr:nvSpPr>
        <xdr:cNvPr id="9383" name="Text Box 2" hidden="1">
          <a:extLst>
            <a:ext uri="{FF2B5EF4-FFF2-40B4-BE49-F238E27FC236}">
              <a16:creationId xmlns:a16="http://schemas.microsoft.com/office/drawing/2014/main" id="{00000000-0008-0000-0000-0000A7240000}"/>
            </a:ext>
          </a:extLst>
        </xdr:cNvPr>
        <xdr:cNvSpPr txBox="1">
          <a:spLocks noChangeArrowheads="1"/>
        </xdr:cNvSpPr>
      </xdr:nvSpPr>
      <xdr:spPr bwMode="auto">
        <a:xfrm>
          <a:off x="1543050" y="257079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81</xdr:row>
      <xdr:rowOff>0</xdr:rowOff>
    </xdr:from>
    <xdr:ext cx="2363253" cy="357702"/>
    <xdr:sp macro="" textlink="">
      <xdr:nvSpPr>
        <xdr:cNvPr id="9384" name="Text Box 2" hidden="1">
          <a:extLst>
            <a:ext uri="{FF2B5EF4-FFF2-40B4-BE49-F238E27FC236}">
              <a16:creationId xmlns:a16="http://schemas.microsoft.com/office/drawing/2014/main" id="{00000000-0008-0000-0000-0000A8240000}"/>
            </a:ext>
          </a:extLst>
        </xdr:cNvPr>
        <xdr:cNvSpPr txBox="1">
          <a:spLocks noChangeArrowheads="1"/>
        </xdr:cNvSpPr>
      </xdr:nvSpPr>
      <xdr:spPr bwMode="auto">
        <a:xfrm>
          <a:off x="1543050" y="257079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81</xdr:row>
      <xdr:rowOff>0</xdr:rowOff>
    </xdr:from>
    <xdr:ext cx="2363253" cy="357702"/>
    <xdr:sp macro="" textlink="">
      <xdr:nvSpPr>
        <xdr:cNvPr id="9385" name="Text Box 2" hidden="1">
          <a:extLst>
            <a:ext uri="{FF2B5EF4-FFF2-40B4-BE49-F238E27FC236}">
              <a16:creationId xmlns:a16="http://schemas.microsoft.com/office/drawing/2014/main" id="{00000000-0008-0000-0000-0000A9240000}"/>
            </a:ext>
          </a:extLst>
        </xdr:cNvPr>
        <xdr:cNvSpPr txBox="1">
          <a:spLocks noChangeArrowheads="1"/>
        </xdr:cNvSpPr>
      </xdr:nvSpPr>
      <xdr:spPr bwMode="auto">
        <a:xfrm>
          <a:off x="1543050" y="257079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86" name="Text Box 2" hidden="1">
          <a:extLst>
            <a:ext uri="{FF2B5EF4-FFF2-40B4-BE49-F238E27FC236}">
              <a16:creationId xmlns:a16="http://schemas.microsoft.com/office/drawing/2014/main" id="{00000000-0008-0000-0000-0000AA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87" name="Text Box 2" hidden="1">
          <a:extLst>
            <a:ext uri="{FF2B5EF4-FFF2-40B4-BE49-F238E27FC236}">
              <a16:creationId xmlns:a16="http://schemas.microsoft.com/office/drawing/2014/main" id="{00000000-0008-0000-0000-0000AB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88" name="Text Box 2" hidden="1">
          <a:extLst>
            <a:ext uri="{FF2B5EF4-FFF2-40B4-BE49-F238E27FC236}">
              <a16:creationId xmlns:a16="http://schemas.microsoft.com/office/drawing/2014/main" id="{00000000-0008-0000-0000-0000AC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89" name="Text Box 2" hidden="1">
          <a:extLst>
            <a:ext uri="{FF2B5EF4-FFF2-40B4-BE49-F238E27FC236}">
              <a16:creationId xmlns:a16="http://schemas.microsoft.com/office/drawing/2014/main" id="{00000000-0008-0000-0000-0000AD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90" name="Text Box 2" hidden="1">
          <a:extLst>
            <a:ext uri="{FF2B5EF4-FFF2-40B4-BE49-F238E27FC236}">
              <a16:creationId xmlns:a16="http://schemas.microsoft.com/office/drawing/2014/main" id="{00000000-0008-0000-0000-0000AE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91" name="Text Box 2" hidden="1">
          <a:extLst>
            <a:ext uri="{FF2B5EF4-FFF2-40B4-BE49-F238E27FC236}">
              <a16:creationId xmlns:a16="http://schemas.microsoft.com/office/drawing/2014/main" id="{00000000-0008-0000-0000-0000AF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92" name="Text Box 2" hidden="1">
          <a:extLst>
            <a:ext uri="{FF2B5EF4-FFF2-40B4-BE49-F238E27FC236}">
              <a16:creationId xmlns:a16="http://schemas.microsoft.com/office/drawing/2014/main" id="{00000000-0008-0000-0000-0000B0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93" name="Text Box 2" hidden="1">
          <a:extLst>
            <a:ext uri="{FF2B5EF4-FFF2-40B4-BE49-F238E27FC236}">
              <a16:creationId xmlns:a16="http://schemas.microsoft.com/office/drawing/2014/main" id="{00000000-0008-0000-0000-0000B1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94" name="Text Box 2" hidden="1">
          <a:extLst>
            <a:ext uri="{FF2B5EF4-FFF2-40B4-BE49-F238E27FC236}">
              <a16:creationId xmlns:a16="http://schemas.microsoft.com/office/drawing/2014/main" id="{00000000-0008-0000-0000-0000B2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95" name="Text Box 2" hidden="1">
          <a:extLst>
            <a:ext uri="{FF2B5EF4-FFF2-40B4-BE49-F238E27FC236}">
              <a16:creationId xmlns:a16="http://schemas.microsoft.com/office/drawing/2014/main" id="{00000000-0008-0000-0000-0000B3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96" name="Text Box 2" hidden="1">
          <a:extLst>
            <a:ext uri="{FF2B5EF4-FFF2-40B4-BE49-F238E27FC236}">
              <a16:creationId xmlns:a16="http://schemas.microsoft.com/office/drawing/2014/main" id="{00000000-0008-0000-0000-0000B4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97" name="Text Box 2" hidden="1">
          <a:extLst>
            <a:ext uri="{FF2B5EF4-FFF2-40B4-BE49-F238E27FC236}">
              <a16:creationId xmlns:a16="http://schemas.microsoft.com/office/drawing/2014/main" id="{00000000-0008-0000-0000-0000B5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98" name="Text Box 2" hidden="1">
          <a:extLst>
            <a:ext uri="{FF2B5EF4-FFF2-40B4-BE49-F238E27FC236}">
              <a16:creationId xmlns:a16="http://schemas.microsoft.com/office/drawing/2014/main" id="{00000000-0008-0000-0000-0000B6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399" name="Text Box 2" hidden="1">
          <a:extLst>
            <a:ext uri="{FF2B5EF4-FFF2-40B4-BE49-F238E27FC236}">
              <a16:creationId xmlns:a16="http://schemas.microsoft.com/office/drawing/2014/main" id="{00000000-0008-0000-0000-0000B7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00" name="Text Box 2" hidden="1">
          <a:extLst>
            <a:ext uri="{FF2B5EF4-FFF2-40B4-BE49-F238E27FC236}">
              <a16:creationId xmlns:a16="http://schemas.microsoft.com/office/drawing/2014/main" id="{00000000-0008-0000-0000-0000B8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01" name="Text Box 2" hidden="1">
          <a:extLst>
            <a:ext uri="{FF2B5EF4-FFF2-40B4-BE49-F238E27FC236}">
              <a16:creationId xmlns:a16="http://schemas.microsoft.com/office/drawing/2014/main" id="{00000000-0008-0000-0000-0000B9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02" name="Text Box 2" hidden="1">
          <a:extLst>
            <a:ext uri="{FF2B5EF4-FFF2-40B4-BE49-F238E27FC236}">
              <a16:creationId xmlns:a16="http://schemas.microsoft.com/office/drawing/2014/main" id="{00000000-0008-0000-0000-0000BA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03" name="Text Box 2" hidden="1">
          <a:extLst>
            <a:ext uri="{FF2B5EF4-FFF2-40B4-BE49-F238E27FC236}">
              <a16:creationId xmlns:a16="http://schemas.microsoft.com/office/drawing/2014/main" id="{00000000-0008-0000-0000-0000BB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04" name="Text Box 2" hidden="1">
          <a:extLst>
            <a:ext uri="{FF2B5EF4-FFF2-40B4-BE49-F238E27FC236}">
              <a16:creationId xmlns:a16="http://schemas.microsoft.com/office/drawing/2014/main" id="{00000000-0008-0000-0000-0000BC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05" name="Text Box 2" hidden="1">
          <a:extLst>
            <a:ext uri="{FF2B5EF4-FFF2-40B4-BE49-F238E27FC236}">
              <a16:creationId xmlns:a16="http://schemas.microsoft.com/office/drawing/2014/main" id="{00000000-0008-0000-0000-0000BD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06" name="Text Box 2" hidden="1">
          <a:extLst>
            <a:ext uri="{FF2B5EF4-FFF2-40B4-BE49-F238E27FC236}">
              <a16:creationId xmlns:a16="http://schemas.microsoft.com/office/drawing/2014/main" id="{00000000-0008-0000-0000-0000BE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07" name="Text Box 2" hidden="1">
          <a:extLst>
            <a:ext uri="{FF2B5EF4-FFF2-40B4-BE49-F238E27FC236}">
              <a16:creationId xmlns:a16="http://schemas.microsoft.com/office/drawing/2014/main" id="{00000000-0008-0000-0000-0000BF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08" name="Text Box 2" hidden="1">
          <a:extLst>
            <a:ext uri="{FF2B5EF4-FFF2-40B4-BE49-F238E27FC236}">
              <a16:creationId xmlns:a16="http://schemas.microsoft.com/office/drawing/2014/main" id="{00000000-0008-0000-0000-0000C0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09" name="Text Box 2" hidden="1">
          <a:extLst>
            <a:ext uri="{FF2B5EF4-FFF2-40B4-BE49-F238E27FC236}">
              <a16:creationId xmlns:a16="http://schemas.microsoft.com/office/drawing/2014/main" id="{00000000-0008-0000-0000-0000C1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10" name="Text Box 2" hidden="1">
          <a:extLst>
            <a:ext uri="{FF2B5EF4-FFF2-40B4-BE49-F238E27FC236}">
              <a16:creationId xmlns:a16="http://schemas.microsoft.com/office/drawing/2014/main" id="{00000000-0008-0000-0000-0000C2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11" name="Text Box 2" hidden="1">
          <a:extLst>
            <a:ext uri="{FF2B5EF4-FFF2-40B4-BE49-F238E27FC236}">
              <a16:creationId xmlns:a16="http://schemas.microsoft.com/office/drawing/2014/main" id="{00000000-0008-0000-0000-0000C3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12" name="Text Box 2" hidden="1">
          <a:extLst>
            <a:ext uri="{FF2B5EF4-FFF2-40B4-BE49-F238E27FC236}">
              <a16:creationId xmlns:a16="http://schemas.microsoft.com/office/drawing/2014/main" id="{00000000-0008-0000-0000-0000C4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13" name="Text Box 2" hidden="1">
          <a:extLst>
            <a:ext uri="{FF2B5EF4-FFF2-40B4-BE49-F238E27FC236}">
              <a16:creationId xmlns:a16="http://schemas.microsoft.com/office/drawing/2014/main" id="{00000000-0008-0000-0000-0000C5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14" name="Text Box 2" hidden="1">
          <a:extLst>
            <a:ext uri="{FF2B5EF4-FFF2-40B4-BE49-F238E27FC236}">
              <a16:creationId xmlns:a16="http://schemas.microsoft.com/office/drawing/2014/main" id="{00000000-0008-0000-0000-0000C6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15" name="Text Box 2" hidden="1">
          <a:extLst>
            <a:ext uri="{FF2B5EF4-FFF2-40B4-BE49-F238E27FC236}">
              <a16:creationId xmlns:a16="http://schemas.microsoft.com/office/drawing/2014/main" id="{00000000-0008-0000-0000-0000C7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16" name="Text Box 2" hidden="1">
          <a:extLst>
            <a:ext uri="{FF2B5EF4-FFF2-40B4-BE49-F238E27FC236}">
              <a16:creationId xmlns:a16="http://schemas.microsoft.com/office/drawing/2014/main" id="{00000000-0008-0000-0000-0000C8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17" name="Text Box 2" hidden="1">
          <a:extLst>
            <a:ext uri="{FF2B5EF4-FFF2-40B4-BE49-F238E27FC236}">
              <a16:creationId xmlns:a16="http://schemas.microsoft.com/office/drawing/2014/main" id="{00000000-0008-0000-0000-0000C9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18" name="Text Box 2" hidden="1">
          <a:extLst>
            <a:ext uri="{FF2B5EF4-FFF2-40B4-BE49-F238E27FC236}">
              <a16:creationId xmlns:a16="http://schemas.microsoft.com/office/drawing/2014/main" id="{00000000-0008-0000-0000-0000CA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19" name="Text Box 2" hidden="1">
          <a:extLst>
            <a:ext uri="{FF2B5EF4-FFF2-40B4-BE49-F238E27FC236}">
              <a16:creationId xmlns:a16="http://schemas.microsoft.com/office/drawing/2014/main" id="{00000000-0008-0000-0000-0000CB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20" name="Text Box 2" hidden="1">
          <a:extLst>
            <a:ext uri="{FF2B5EF4-FFF2-40B4-BE49-F238E27FC236}">
              <a16:creationId xmlns:a16="http://schemas.microsoft.com/office/drawing/2014/main" id="{00000000-0008-0000-0000-0000CC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21" name="Text Box 2" hidden="1">
          <a:extLst>
            <a:ext uri="{FF2B5EF4-FFF2-40B4-BE49-F238E27FC236}">
              <a16:creationId xmlns:a16="http://schemas.microsoft.com/office/drawing/2014/main" id="{00000000-0008-0000-0000-0000CD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22" name="Text Box 2" hidden="1">
          <a:extLst>
            <a:ext uri="{FF2B5EF4-FFF2-40B4-BE49-F238E27FC236}">
              <a16:creationId xmlns:a16="http://schemas.microsoft.com/office/drawing/2014/main" id="{00000000-0008-0000-0000-0000CE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23" name="Text Box 2" hidden="1">
          <a:extLst>
            <a:ext uri="{FF2B5EF4-FFF2-40B4-BE49-F238E27FC236}">
              <a16:creationId xmlns:a16="http://schemas.microsoft.com/office/drawing/2014/main" id="{00000000-0008-0000-0000-0000CF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24" name="Text Box 2" hidden="1">
          <a:extLst>
            <a:ext uri="{FF2B5EF4-FFF2-40B4-BE49-F238E27FC236}">
              <a16:creationId xmlns:a16="http://schemas.microsoft.com/office/drawing/2014/main" id="{00000000-0008-0000-0000-0000D0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25" name="Text Box 2" hidden="1">
          <a:extLst>
            <a:ext uri="{FF2B5EF4-FFF2-40B4-BE49-F238E27FC236}">
              <a16:creationId xmlns:a16="http://schemas.microsoft.com/office/drawing/2014/main" id="{00000000-0008-0000-0000-0000D1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26" name="Text Box 2" hidden="1">
          <a:extLst>
            <a:ext uri="{FF2B5EF4-FFF2-40B4-BE49-F238E27FC236}">
              <a16:creationId xmlns:a16="http://schemas.microsoft.com/office/drawing/2014/main" id="{00000000-0008-0000-0000-0000D2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27" name="Text Box 2" hidden="1">
          <a:extLst>
            <a:ext uri="{FF2B5EF4-FFF2-40B4-BE49-F238E27FC236}">
              <a16:creationId xmlns:a16="http://schemas.microsoft.com/office/drawing/2014/main" id="{00000000-0008-0000-0000-0000D3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28" name="Text Box 2" hidden="1">
          <a:extLst>
            <a:ext uri="{FF2B5EF4-FFF2-40B4-BE49-F238E27FC236}">
              <a16:creationId xmlns:a16="http://schemas.microsoft.com/office/drawing/2014/main" id="{00000000-0008-0000-0000-0000D4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29" name="Text Box 2" hidden="1">
          <a:extLst>
            <a:ext uri="{FF2B5EF4-FFF2-40B4-BE49-F238E27FC236}">
              <a16:creationId xmlns:a16="http://schemas.microsoft.com/office/drawing/2014/main" id="{00000000-0008-0000-0000-0000D5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30" name="Text Box 2" hidden="1">
          <a:extLst>
            <a:ext uri="{FF2B5EF4-FFF2-40B4-BE49-F238E27FC236}">
              <a16:creationId xmlns:a16="http://schemas.microsoft.com/office/drawing/2014/main" id="{00000000-0008-0000-0000-0000D6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31" name="Text Box 2" hidden="1">
          <a:extLst>
            <a:ext uri="{FF2B5EF4-FFF2-40B4-BE49-F238E27FC236}">
              <a16:creationId xmlns:a16="http://schemas.microsoft.com/office/drawing/2014/main" id="{00000000-0008-0000-0000-0000D7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32" name="Text Box 2" hidden="1">
          <a:extLst>
            <a:ext uri="{FF2B5EF4-FFF2-40B4-BE49-F238E27FC236}">
              <a16:creationId xmlns:a16="http://schemas.microsoft.com/office/drawing/2014/main" id="{00000000-0008-0000-0000-0000D8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33" name="Text Box 2" hidden="1">
          <a:extLst>
            <a:ext uri="{FF2B5EF4-FFF2-40B4-BE49-F238E27FC236}">
              <a16:creationId xmlns:a16="http://schemas.microsoft.com/office/drawing/2014/main" id="{00000000-0008-0000-0000-0000D9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81</xdr:row>
      <xdr:rowOff>0</xdr:rowOff>
    </xdr:from>
    <xdr:ext cx="2363253" cy="357702"/>
    <xdr:sp macro="" textlink="">
      <xdr:nvSpPr>
        <xdr:cNvPr id="9434" name="Text Box 2" hidden="1">
          <a:extLst>
            <a:ext uri="{FF2B5EF4-FFF2-40B4-BE49-F238E27FC236}">
              <a16:creationId xmlns:a16="http://schemas.microsoft.com/office/drawing/2014/main" id="{00000000-0008-0000-0000-0000DA240000}"/>
            </a:ext>
          </a:extLst>
        </xdr:cNvPr>
        <xdr:cNvSpPr txBox="1">
          <a:spLocks noChangeArrowheads="1"/>
        </xdr:cNvSpPr>
      </xdr:nvSpPr>
      <xdr:spPr bwMode="auto">
        <a:xfrm>
          <a:off x="1543050" y="257079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81</xdr:row>
      <xdr:rowOff>0</xdr:rowOff>
    </xdr:from>
    <xdr:ext cx="2363253" cy="357702"/>
    <xdr:sp macro="" textlink="">
      <xdr:nvSpPr>
        <xdr:cNvPr id="9435" name="Text Box 2" hidden="1">
          <a:extLst>
            <a:ext uri="{FF2B5EF4-FFF2-40B4-BE49-F238E27FC236}">
              <a16:creationId xmlns:a16="http://schemas.microsoft.com/office/drawing/2014/main" id="{00000000-0008-0000-0000-0000DB240000}"/>
            </a:ext>
          </a:extLst>
        </xdr:cNvPr>
        <xdr:cNvSpPr txBox="1">
          <a:spLocks noChangeArrowheads="1"/>
        </xdr:cNvSpPr>
      </xdr:nvSpPr>
      <xdr:spPr bwMode="auto">
        <a:xfrm>
          <a:off x="1543050" y="257079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81</xdr:row>
      <xdr:rowOff>0</xdr:rowOff>
    </xdr:from>
    <xdr:ext cx="2363253" cy="357702"/>
    <xdr:sp macro="" textlink="">
      <xdr:nvSpPr>
        <xdr:cNvPr id="9436" name="Text Box 2" hidden="1">
          <a:extLst>
            <a:ext uri="{FF2B5EF4-FFF2-40B4-BE49-F238E27FC236}">
              <a16:creationId xmlns:a16="http://schemas.microsoft.com/office/drawing/2014/main" id="{00000000-0008-0000-0000-0000DC240000}"/>
            </a:ext>
          </a:extLst>
        </xdr:cNvPr>
        <xdr:cNvSpPr txBox="1">
          <a:spLocks noChangeArrowheads="1"/>
        </xdr:cNvSpPr>
      </xdr:nvSpPr>
      <xdr:spPr bwMode="auto">
        <a:xfrm>
          <a:off x="1543050" y="257079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81</xdr:row>
      <xdr:rowOff>0</xdr:rowOff>
    </xdr:from>
    <xdr:ext cx="2363253" cy="357702"/>
    <xdr:sp macro="" textlink="">
      <xdr:nvSpPr>
        <xdr:cNvPr id="9437" name="Text Box 2" hidden="1">
          <a:extLst>
            <a:ext uri="{FF2B5EF4-FFF2-40B4-BE49-F238E27FC236}">
              <a16:creationId xmlns:a16="http://schemas.microsoft.com/office/drawing/2014/main" id="{00000000-0008-0000-0000-0000DD240000}"/>
            </a:ext>
          </a:extLst>
        </xdr:cNvPr>
        <xdr:cNvSpPr txBox="1">
          <a:spLocks noChangeArrowheads="1"/>
        </xdr:cNvSpPr>
      </xdr:nvSpPr>
      <xdr:spPr bwMode="auto">
        <a:xfrm>
          <a:off x="1543050" y="257079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81</xdr:row>
      <xdr:rowOff>0</xdr:rowOff>
    </xdr:from>
    <xdr:ext cx="2363253" cy="357702"/>
    <xdr:sp macro="" textlink="">
      <xdr:nvSpPr>
        <xdr:cNvPr id="9438" name="Text Box 2" hidden="1">
          <a:extLst>
            <a:ext uri="{FF2B5EF4-FFF2-40B4-BE49-F238E27FC236}">
              <a16:creationId xmlns:a16="http://schemas.microsoft.com/office/drawing/2014/main" id="{00000000-0008-0000-0000-0000DE240000}"/>
            </a:ext>
          </a:extLst>
        </xdr:cNvPr>
        <xdr:cNvSpPr txBox="1">
          <a:spLocks noChangeArrowheads="1"/>
        </xdr:cNvSpPr>
      </xdr:nvSpPr>
      <xdr:spPr bwMode="auto">
        <a:xfrm>
          <a:off x="1543050" y="257079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81</xdr:row>
      <xdr:rowOff>0</xdr:rowOff>
    </xdr:from>
    <xdr:ext cx="2363253" cy="357702"/>
    <xdr:sp macro="" textlink="">
      <xdr:nvSpPr>
        <xdr:cNvPr id="9439" name="Text Box 2" hidden="1">
          <a:extLst>
            <a:ext uri="{FF2B5EF4-FFF2-40B4-BE49-F238E27FC236}">
              <a16:creationId xmlns:a16="http://schemas.microsoft.com/office/drawing/2014/main" id="{00000000-0008-0000-0000-0000DF240000}"/>
            </a:ext>
          </a:extLst>
        </xdr:cNvPr>
        <xdr:cNvSpPr txBox="1">
          <a:spLocks noChangeArrowheads="1"/>
        </xdr:cNvSpPr>
      </xdr:nvSpPr>
      <xdr:spPr bwMode="auto">
        <a:xfrm>
          <a:off x="1543050" y="257079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81</xdr:row>
      <xdr:rowOff>0</xdr:rowOff>
    </xdr:from>
    <xdr:ext cx="2363253" cy="357702"/>
    <xdr:sp macro="" textlink="">
      <xdr:nvSpPr>
        <xdr:cNvPr id="9440" name="Text Box 2" hidden="1">
          <a:extLst>
            <a:ext uri="{FF2B5EF4-FFF2-40B4-BE49-F238E27FC236}">
              <a16:creationId xmlns:a16="http://schemas.microsoft.com/office/drawing/2014/main" id="{00000000-0008-0000-0000-0000E0240000}"/>
            </a:ext>
          </a:extLst>
        </xdr:cNvPr>
        <xdr:cNvSpPr txBox="1">
          <a:spLocks noChangeArrowheads="1"/>
        </xdr:cNvSpPr>
      </xdr:nvSpPr>
      <xdr:spPr bwMode="auto">
        <a:xfrm>
          <a:off x="1543050" y="257079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81</xdr:row>
      <xdr:rowOff>0</xdr:rowOff>
    </xdr:from>
    <xdr:ext cx="2363253" cy="357702"/>
    <xdr:sp macro="" textlink="">
      <xdr:nvSpPr>
        <xdr:cNvPr id="9441" name="Text Box 2" hidden="1">
          <a:extLst>
            <a:ext uri="{FF2B5EF4-FFF2-40B4-BE49-F238E27FC236}">
              <a16:creationId xmlns:a16="http://schemas.microsoft.com/office/drawing/2014/main" id="{00000000-0008-0000-0000-0000E1240000}"/>
            </a:ext>
          </a:extLst>
        </xdr:cNvPr>
        <xdr:cNvSpPr txBox="1">
          <a:spLocks noChangeArrowheads="1"/>
        </xdr:cNvSpPr>
      </xdr:nvSpPr>
      <xdr:spPr bwMode="auto">
        <a:xfrm>
          <a:off x="1543050" y="257079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442" name="Text Box 33" hidden="1">
          <a:extLst>
            <a:ext uri="{FF2B5EF4-FFF2-40B4-BE49-F238E27FC236}">
              <a16:creationId xmlns:a16="http://schemas.microsoft.com/office/drawing/2014/main" id="{00000000-0008-0000-0000-0000E224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443" name="Text Box 34" hidden="1">
          <a:extLst>
            <a:ext uri="{FF2B5EF4-FFF2-40B4-BE49-F238E27FC236}">
              <a16:creationId xmlns:a16="http://schemas.microsoft.com/office/drawing/2014/main" id="{00000000-0008-0000-0000-0000E324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444" name="Text Box 33" hidden="1">
          <a:extLst>
            <a:ext uri="{FF2B5EF4-FFF2-40B4-BE49-F238E27FC236}">
              <a16:creationId xmlns:a16="http://schemas.microsoft.com/office/drawing/2014/main" id="{00000000-0008-0000-0000-0000E424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445" name="Text Box 34" hidden="1">
          <a:extLst>
            <a:ext uri="{FF2B5EF4-FFF2-40B4-BE49-F238E27FC236}">
              <a16:creationId xmlns:a16="http://schemas.microsoft.com/office/drawing/2014/main" id="{00000000-0008-0000-0000-0000E524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446" name="Text Box 33" hidden="1">
          <a:extLst>
            <a:ext uri="{FF2B5EF4-FFF2-40B4-BE49-F238E27FC236}">
              <a16:creationId xmlns:a16="http://schemas.microsoft.com/office/drawing/2014/main" id="{00000000-0008-0000-0000-0000E624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447" name="Text Box 34" hidden="1">
          <a:extLst>
            <a:ext uri="{FF2B5EF4-FFF2-40B4-BE49-F238E27FC236}">
              <a16:creationId xmlns:a16="http://schemas.microsoft.com/office/drawing/2014/main" id="{00000000-0008-0000-0000-0000E724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48" name="Text Box 2" hidden="1">
          <a:extLst>
            <a:ext uri="{FF2B5EF4-FFF2-40B4-BE49-F238E27FC236}">
              <a16:creationId xmlns:a16="http://schemas.microsoft.com/office/drawing/2014/main" id="{00000000-0008-0000-0000-0000E8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49" name="Text Box 2" hidden="1">
          <a:extLst>
            <a:ext uri="{FF2B5EF4-FFF2-40B4-BE49-F238E27FC236}">
              <a16:creationId xmlns:a16="http://schemas.microsoft.com/office/drawing/2014/main" id="{00000000-0008-0000-0000-0000E9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50" name="Text Box 2" hidden="1">
          <a:extLst>
            <a:ext uri="{FF2B5EF4-FFF2-40B4-BE49-F238E27FC236}">
              <a16:creationId xmlns:a16="http://schemas.microsoft.com/office/drawing/2014/main" id="{00000000-0008-0000-0000-0000EA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51" name="Text Box 2" hidden="1">
          <a:extLst>
            <a:ext uri="{FF2B5EF4-FFF2-40B4-BE49-F238E27FC236}">
              <a16:creationId xmlns:a16="http://schemas.microsoft.com/office/drawing/2014/main" id="{00000000-0008-0000-0000-0000EB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52" name="Text Box 2" hidden="1">
          <a:extLst>
            <a:ext uri="{FF2B5EF4-FFF2-40B4-BE49-F238E27FC236}">
              <a16:creationId xmlns:a16="http://schemas.microsoft.com/office/drawing/2014/main" id="{00000000-0008-0000-0000-0000EC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53" name="Text Box 2" hidden="1">
          <a:extLst>
            <a:ext uri="{FF2B5EF4-FFF2-40B4-BE49-F238E27FC236}">
              <a16:creationId xmlns:a16="http://schemas.microsoft.com/office/drawing/2014/main" id="{00000000-0008-0000-0000-0000ED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54" name="Text Box 2" hidden="1">
          <a:extLst>
            <a:ext uri="{FF2B5EF4-FFF2-40B4-BE49-F238E27FC236}">
              <a16:creationId xmlns:a16="http://schemas.microsoft.com/office/drawing/2014/main" id="{00000000-0008-0000-0000-0000EE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55" name="Text Box 2" hidden="1">
          <a:extLst>
            <a:ext uri="{FF2B5EF4-FFF2-40B4-BE49-F238E27FC236}">
              <a16:creationId xmlns:a16="http://schemas.microsoft.com/office/drawing/2014/main" id="{00000000-0008-0000-0000-0000EF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56" name="Text Box 2" hidden="1">
          <a:extLst>
            <a:ext uri="{FF2B5EF4-FFF2-40B4-BE49-F238E27FC236}">
              <a16:creationId xmlns:a16="http://schemas.microsoft.com/office/drawing/2014/main" id="{00000000-0008-0000-0000-0000F0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57" name="Text Box 2" hidden="1">
          <a:extLst>
            <a:ext uri="{FF2B5EF4-FFF2-40B4-BE49-F238E27FC236}">
              <a16:creationId xmlns:a16="http://schemas.microsoft.com/office/drawing/2014/main" id="{00000000-0008-0000-0000-0000F1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58" name="Text Box 2" hidden="1">
          <a:extLst>
            <a:ext uri="{FF2B5EF4-FFF2-40B4-BE49-F238E27FC236}">
              <a16:creationId xmlns:a16="http://schemas.microsoft.com/office/drawing/2014/main" id="{00000000-0008-0000-0000-0000F2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59" name="Text Box 2" hidden="1">
          <a:extLst>
            <a:ext uri="{FF2B5EF4-FFF2-40B4-BE49-F238E27FC236}">
              <a16:creationId xmlns:a16="http://schemas.microsoft.com/office/drawing/2014/main" id="{00000000-0008-0000-0000-0000F3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60" name="Text Box 2" hidden="1">
          <a:extLst>
            <a:ext uri="{FF2B5EF4-FFF2-40B4-BE49-F238E27FC236}">
              <a16:creationId xmlns:a16="http://schemas.microsoft.com/office/drawing/2014/main" id="{00000000-0008-0000-0000-0000F4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61" name="Text Box 2" hidden="1">
          <a:extLst>
            <a:ext uri="{FF2B5EF4-FFF2-40B4-BE49-F238E27FC236}">
              <a16:creationId xmlns:a16="http://schemas.microsoft.com/office/drawing/2014/main" id="{00000000-0008-0000-0000-0000F5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62" name="Text Box 2" hidden="1">
          <a:extLst>
            <a:ext uri="{FF2B5EF4-FFF2-40B4-BE49-F238E27FC236}">
              <a16:creationId xmlns:a16="http://schemas.microsoft.com/office/drawing/2014/main" id="{00000000-0008-0000-0000-0000F6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63" name="Text Box 2" hidden="1">
          <a:extLst>
            <a:ext uri="{FF2B5EF4-FFF2-40B4-BE49-F238E27FC236}">
              <a16:creationId xmlns:a16="http://schemas.microsoft.com/office/drawing/2014/main" id="{00000000-0008-0000-0000-0000F7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64" name="Text Box 2" hidden="1">
          <a:extLst>
            <a:ext uri="{FF2B5EF4-FFF2-40B4-BE49-F238E27FC236}">
              <a16:creationId xmlns:a16="http://schemas.microsoft.com/office/drawing/2014/main" id="{00000000-0008-0000-0000-0000F8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65" name="Text Box 2" hidden="1">
          <a:extLst>
            <a:ext uri="{FF2B5EF4-FFF2-40B4-BE49-F238E27FC236}">
              <a16:creationId xmlns:a16="http://schemas.microsoft.com/office/drawing/2014/main" id="{00000000-0008-0000-0000-0000F9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66" name="Text Box 2" hidden="1">
          <a:extLst>
            <a:ext uri="{FF2B5EF4-FFF2-40B4-BE49-F238E27FC236}">
              <a16:creationId xmlns:a16="http://schemas.microsoft.com/office/drawing/2014/main" id="{00000000-0008-0000-0000-0000FA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67" name="Text Box 2" hidden="1">
          <a:extLst>
            <a:ext uri="{FF2B5EF4-FFF2-40B4-BE49-F238E27FC236}">
              <a16:creationId xmlns:a16="http://schemas.microsoft.com/office/drawing/2014/main" id="{00000000-0008-0000-0000-0000FB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68" name="Text Box 2" hidden="1">
          <a:extLst>
            <a:ext uri="{FF2B5EF4-FFF2-40B4-BE49-F238E27FC236}">
              <a16:creationId xmlns:a16="http://schemas.microsoft.com/office/drawing/2014/main" id="{00000000-0008-0000-0000-0000FC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69" name="Text Box 2" hidden="1">
          <a:extLst>
            <a:ext uri="{FF2B5EF4-FFF2-40B4-BE49-F238E27FC236}">
              <a16:creationId xmlns:a16="http://schemas.microsoft.com/office/drawing/2014/main" id="{00000000-0008-0000-0000-0000FD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70" name="Text Box 2" hidden="1">
          <a:extLst>
            <a:ext uri="{FF2B5EF4-FFF2-40B4-BE49-F238E27FC236}">
              <a16:creationId xmlns:a16="http://schemas.microsoft.com/office/drawing/2014/main" id="{00000000-0008-0000-0000-0000FE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71" name="Text Box 2" hidden="1">
          <a:extLst>
            <a:ext uri="{FF2B5EF4-FFF2-40B4-BE49-F238E27FC236}">
              <a16:creationId xmlns:a16="http://schemas.microsoft.com/office/drawing/2014/main" id="{00000000-0008-0000-0000-0000FF24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72" name="Text Box 2" hidden="1">
          <a:extLst>
            <a:ext uri="{FF2B5EF4-FFF2-40B4-BE49-F238E27FC236}">
              <a16:creationId xmlns:a16="http://schemas.microsoft.com/office/drawing/2014/main" id="{00000000-0008-0000-0000-00000025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73" name="Text Box 2" hidden="1">
          <a:extLst>
            <a:ext uri="{FF2B5EF4-FFF2-40B4-BE49-F238E27FC236}">
              <a16:creationId xmlns:a16="http://schemas.microsoft.com/office/drawing/2014/main" id="{00000000-0008-0000-0000-00000125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74" name="Text Box 2" hidden="1">
          <a:extLst>
            <a:ext uri="{FF2B5EF4-FFF2-40B4-BE49-F238E27FC236}">
              <a16:creationId xmlns:a16="http://schemas.microsoft.com/office/drawing/2014/main" id="{00000000-0008-0000-0000-00000225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75" name="Text Box 2" hidden="1">
          <a:extLst>
            <a:ext uri="{FF2B5EF4-FFF2-40B4-BE49-F238E27FC236}">
              <a16:creationId xmlns:a16="http://schemas.microsoft.com/office/drawing/2014/main" id="{00000000-0008-0000-0000-00000325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76" name="Text Box 2" hidden="1">
          <a:extLst>
            <a:ext uri="{FF2B5EF4-FFF2-40B4-BE49-F238E27FC236}">
              <a16:creationId xmlns:a16="http://schemas.microsoft.com/office/drawing/2014/main" id="{00000000-0008-0000-0000-00000425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77" name="Text Box 2" hidden="1">
          <a:extLst>
            <a:ext uri="{FF2B5EF4-FFF2-40B4-BE49-F238E27FC236}">
              <a16:creationId xmlns:a16="http://schemas.microsoft.com/office/drawing/2014/main" id="{00000000-0008-0000-0000-00000525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78" name="Text Box 2" hidden="1">
          <a:extLst>
            <a:ext uri="{FF2B5EF4-FFF2-40B4-BE49-F238E27FC236}">
              <a16:creationId xmlns:a16="http://schemas.microsoft.com/office/drawing/2014/main" id="{00000000-0008-0000-0000-00000625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79" name="Text Box 2" hidden="1">
          <a:extLst>
            <a:ext uri="{FF2B5EF4-FFF2-40B4-BE49-F238E27FC236}">
              <a16:creationId xmlns:a16="http://schemas.microsoft.com/office/drawing/2014/main" id="{00000000-0008-0000-0000-00000725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80" name="Text Box 2" hidden="1">
          <a:extLst>
            <a:ext uri="{FF2B5EF4-FFF2-40B4-BE49-F238E27FC236}">
              <a16:creationId xmlns:a16="http://schemas.microsoft.com/office/drawing/2014/main" id="{00000000-0008-0000-0000-00000825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81" name="Text Box 2" hidden="1">
          <a:extLst>
            <a:ext uri="{FF2B5EF4-FFF2-40B4-BE49-F238E27FC236}">
              <a16:creationId xmlns:a16="http://schemas.microsoft.com/office/drawing/2014/main" id="{00000000-0008-0000-0000-00000925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82" name="Text Box 2" hidden="1">
          <a:extLst>
            <a:ext uri="{FF2B5EF4-FFF2-40B4-BE49-F238E27FC236}">
              <a16:creationId xmlns:a16="http://schemas.microsoft.com/office/drawing/2014/main" id="{00000000-0008-0000-0000-00000A25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83" name="Text Box 2" hidden="1">
          <a:extLst>
            <a:ext uri="{FF2B5EF4-FFF2-40B4-BE49-F238E27FC236}">
              <a16:creationId xmlns:a16="http://schemas.microsoft.com/office/drawing/2014/main" id="{00000000-0008-0000-0000-00000B25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84" name="Text Box 2" hidden="1">
          <a:extLst>
            <a:ext uri="{FF2B5EF4-FFF2-40B4-BE49-F238E27FC236}">
              <a16:creationId xmlns:a16="http://schemas.microsoft.com/office/drawing/2014/main" id="{00000000-0008-0000-0000-00000C25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85" name="Text Box 2" hidden="1">
          <a:extLst>
            <a:ext uri="{FF2B5EF4-FFF2-40B4-BE49-F238E27FC236}">
              <a16:creationId xmlns:a16="http://schemas.microsoft.com/office/drawing/2014/main" id="{00000000-0008-0000-0000-00000D25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86" name="Text Box 2" hidden="1">
          <a:extLst>
            <a:ext uri="{FF2B5EF4-FFF2-40B4-BE49-F238E27FC236}">
              <a16:creationId xmlns:a16="http://schemas.microsoft.com/office/drawing/2014/main" id="{00000000-0008-0000-0000-00000E25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487" name="Text Box 2" hidden="1">
          <a:extLst>
            <a:ext uri="{FF2B5EF4-FFF2-40B4-BE49-F238E27FC236}">
              <a16:creationId xmlns:a16="http://schemas.microsoft.com/office/drawing/2014/main" id="{00000000-0008-0000-0000-00000F25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81</xdr:row>
      <xdr:rowOff>0</xdr:rowOff>
    </xdr:from>
    <xdr:ext cx="2363253" cy="357702"/>
    <xdr:sp macro="" textlink="">
      <xdr:nvSpPr>
        <xdr:cNvPr id="9488" name="Text Box 2" hidden="1">
          <a:extLst>
            <a:ext uri="{FF2B5EF4-FFF2-40B4-BE49-F238E27FC236}">
              <a16:creationId xmlns:a16="http://schemas.microsoft.com/office/drawing/2014/main" id="{00000000-0008-0000-0000-000010250000}"/>
            </a:ext>
          </a:extLst>
        </xdr:cNvPr>
        <xdr:cNvSpPr txBox="1">
          <a:spLocks noChangeArrowheads="1"/>
        </xdr:cNvSpPr>
      </xdr:nvSpPr>
      <xdr:spPr bwMode="auto">
        <a:xfrm>
          <a:off x="1543050" y="257079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81</xdr:row>
      <xdr:rowOff>0</xdr:rowOff>
    </xdr:from>
    <xdr:ext cx="2363253" cy="357702"/>
    <xdr:sp macro="" textlink="">
      <xdr:nvSpPr>
        <xdr:cNvPr id="9489" name="Text Box 2" hidden="1">
          <a:extLst>
            <a:ext uri="{FF2B5EF4-FFF2-40B4-BE49-F238E27FC236}">
              <a16:creationId xmlns:a16="http://schemas.microsoft.com/office/drawing/2014/main" id="{00000000-0008-0000-0000-000011250000}"/>
            </a:ext>
          </a:extLst>
        </xdr:cNvPr>
        <xdr:cNvSpPr txBox="1">
          <a:spLocks noChangeArrowheads="1"/>
        </xdr:cNvSpPr>
      </xdr:nvSpPr>
      <xdr:spPr bwMode="auto">
        <a:xfrm>
          <a:off x="1543050" y="257079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81</xdr:row>
      <xdr:rowOff>0</xdr:rowOff>
    </xdr:from>
    <xdr:ext cx="2363253" cy="357702"/>
    <xdr:sp macro="" textlink="">
      <xdr:nvSpPr>
        <xdr:cNvPr id="9490" name="Text Box 2" hidden="1">
          <a:extLst>
            <a:ext uri="{FF2B5EF4-FFF2-40B4-BE49-F238E27FC236}">
              <a16:creationId xmlns:a16="http://schemas.microsoft.com/office/drawing/2014/main" id="{00000000-0008-0000-0000-000012250000}"/>
            </a:ext>
          </a:extLst>
        </xdr:cNvPr>
        <xdr:cNvSpPr txBox="1">
          <a:spLocks noChangeArrowheads="1"/>
        </xdr:cNvSpPr>
      </xdr:nvSpPr>
      <xdr:spPr bwMode="auto">
        <a:xfrm>
          <a:off x="1543050" y="257079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81</xdr:row>
      <xdr:rowOff>0</xdr:rowOff>
    </xdr:from>
    <xdr:ext cx="2363253" cy="357702"/>
    <xdr:sp macro="" textlink="">
      <xdr:nvSpPr>
        <xdr:cNvPr id="9491" name="Text Box 2" hidden="1">
          <a:extLst>
            <a:ext uri="{FF2B5EF4-FFF2-40B4-BE49-F238E27FC236}">
              <a16:creationId xmlns:a16="http://schemas.microsoft.com/office/drawing/2014/main" id="{00000000-0008-0000-0000-000013250000}"/>
            </a:ext>
          </a:extLst>
        </xdr:cNvPr>
        <xdr:cNvSpPr txBox="1">
          <a:spLocks noChangeArrowheads="1"/>
        </xdr:cNvSpPr>
      </xdr:nvSpPr>
      <xdr:spPr bwMode="auto">
        <a:xfrm>
          <a:off x="1543050" y="257079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81</xdr:row>
      <xdr:rowOff>0</xdr:rowOff>
    </xdr:from>
    <xdr:ext cx="2363253" cy="357702"/>
    <xdr:sp macro="" textlink="">
      <xdr:nvSpPr>
        <xdr:cNvPr id="9492" name="Text Box 2" hidden="1">
          <a:extLst>
            <a:ext uri="{FF2B5EF4-FFF2-40B4-BE49-F238E27FC236}">
              <a16:creationId xmlns:a16="http://schemas.microsoft.com/office/drawing/2014/main" id="{00000000-0008-0000-0000-000014250000}"/>
            </a:ext>
          </a:extLst>
        </xdr:cNvPr>
        <xdr:cNvSpPr txBox="1">
          <a:spLocks noChangeArrowheads="1"/>
        </xdr:cNvSpPr>
      </xdr:nvSpPr>
      <xdr:spPr bwMode="auto">
        <a:xfrm>
          <a:off x="1543050" y="257079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81</xdr:row>
      <xdr:rowOff>0</xdr:rowOff>
    </xdr:from>
    <xdr:ext cx="2363253" cy="357702"/>
    <xdr:sp macro="" textlink="">
      <xdr:nvSpPr>
        <xdr:cNvPr id="9493" name="Text Box 2" hidden="1">
          <a:extLst>
            <a:ext uri="{FF2B5EF4-FFF2-40B4-BE49-F238E27FC236}">
              <a16:creationId xmlns:a16="http://schemas.microsoft.com/office/drawing/2014/main" id="{00000000-0008-0000-0000-000015250000}"/>
            </a:ext>
          </a:extLst>
        </xdr:cNvPr>
        <xdr:cNvSpPr txBox="1">
          <a:spLocks noChangeArrowheads="1"/>
        </xdr:cNvSpPr>
      </xdr:nvSpPr>
      <xdr:spPr bwMode="auto">
        <a:xfrm>
          <a:off x="1543050" y="257079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81</xdr:row>
      <xdr:rowOff>0</xdr:rowOff>
    </xdr:from>
    <xdr:ext cx="2363253" cy="357702"/>
    <xdr:sp macro="" textlink="">
      <xdr:nvSpPr>
        <xdr:cNvPr id="9494" name="Text Box 2" hidden="1">
          <a:extLst>
            <a:ext uri="{FF2B5EF4-FFF2-40B4-BE49-F238E27FC236}">
              <a16:creationId xmlns:a16="http://schemas.microsoft.com/office/drawing/2014/main" id="{00000000-0008-0000-0000-000016250000}"/>
            </a:ext>
          </a:extLst>
        </xdr:cNvPr>
        <xdr:cNvSpPr txBox="1">
          <a:spLocks noChangeArrowheads="1"/>
        </xdr:cNvSpPr>
      </xdr:nvSpPr>
      <xdr:spPr bwMode="auto">
        <a:xfrm>
          <a:off x="1543050" y="257079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81</xdr:row>
      <xdr:rowOff>0</xdr:rowOff>
    </xdr:from>
    <xdr:ext cx="2363253" cy="357702"/>
    <xdr:sp macro="" textlink="">
      <xdr:nvSpPr>
        <xdr:cNvPr id="9495" name="Text Box 2" hidden="1">
          <a:extLst>
            <a:ext uri="{FF2B5EF4-FFF2-40B4-BE49-F238E27FC236}">
              <a16:creationId xmlns:a16="http://schemas.microsoft.com/office/drawing/2014/main" id="{00000000-0008-0000-0000-000017250000}"/>
            </a:ext>
          </a:extLst>
        </xdr:cNvPr>
        <xdr:cNvSpPr txBox="1">
          <a:spLocks noChangeArrowheads="1"/>
        </xdr:cNvSpPr>
      </xdr:nvSpPr>
      <xdr:spPr bwMode="auto">
        <a:xfrm>
          <a:off x="1543050" y="257079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496" name="Text Box 33" hidden="1">
          <a:extLst>
            <a:ext uri="{FF2B5EF4-FFF2-40B4-BE49-F238E27FC236}">
              <a16:creationId xmlns:a16="http://schemas.microsoft.com/office/drawing/2014/main" id="{00000000-0008-0000-0000-000018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497" name="Text Box 34" hidden="1">
          <a:extLst>
            <a:ext uri="{FF2B5EF4-FFF2-40B4-BE49-F238E27FC236}">
              <a16:creationId xmlns:a16="http://schemas.microsoft.com/office/drawing/2014/main" id="{00000000-0008-0000-0000-000019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498" name="Text Box 33" hidden="1">
          <a:extLst>
            <a:ext uri="{FF2B5EF4-FFF2-40B4-BE49-F238E27FC236}">
              <a16:creationId xmlns:a16="http://schemas.microsoft.com/office/drawing/2014/main" id="{00000000-0008-0000-0000-00001A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499" name="Text Box 34" hidden="1">
          <a:extLst>
            <a:ext uri="{FF2B5EF4-FFF2-40B4-BE49-F238E27FC236}">
              <a16:creationId xmlns:a16="http://schemas.microsoft.com/office/drawing/2014/main" id="{00000000-0008-0000-0000-00001B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500" name="Text Box 2" hidden="1">
          <a:extLst>
            <a:ext uri="{FF2B5EF4-FFF2-40B4-BE49-F238E27FC236}">
              <a16:creationId xmlns:a16="http://schemas.microsoft.com/office/drawing/2014/main" id="{00000000-0008-0000-0000-00001C25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501" name="Text Box 2" hidden="1">
          <a:extLst>
            <a:ext uri="{FF2B5EF4-FFF2-40B4-BE49-F238E27FC236}">
              <a16:creationId xmlns:a16="http://schemas.microsoft.com/office/drawing/2014/main" id="{00000000-0008-0000-0000-00001D25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502" name="Text Box 2" hidden="1">
          <a:extLst>
            <a:ext uri="{FF2B5EF4-FFF2-40B4-BE49-F238E27FC236}">
              <a16:creationId xmlns:a16="http://schemas.microsoft.com/office/drawing/2014/main" id="{00000000-0008-0000-0000-00001E25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503" name="Text Box 2" hidden="1">
          <a:extLst>
            <a:ext uri="{FF2B5EF4-FFF2-40B4-BE49-F238E27FC236}">
              <a16:creationId xmlns:a16="http://schemas.microsoft.com/office/drawing/2014/main" id="{00000000-0008-0000-0000-00001F25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504" name="Text Box 2" hidden="1">
          <a:extLst>
            <a:ext uri="{FF2B5EF4-FFF2-40B4-BE49-F238E27FC236}">
              <a16:creationId xmlns:a16="http://schemas.microsoft.com/office/drawing/2014/main" id="{00000000-0008-0000-0000-00002025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505" name="Text Box 2" hidden="1">
          <a:extLst>
            <a:ext uri="{FF2B5EF4-FFF2-40B4-BE49-F238E27FC236}">
              <a16:creationId xmlns:a16="http://schemas.microsoft.com/office/drawing/2014/main" id="{00000000-0008-0000-0000-00002125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506" name="Text Box 2" hidden="1">
          <a:extLst>
            <a:ext uri="{FF2B5EF4-FFF2-40B4-BE49-F238E27FC236}">
              <a16:creationId xmlns:a16="http://schemas.microsoft.com/office/drawing/2014/main" id="{00000000-0008-0000-0000-00002225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507" name="Text Box 2" hidden="1">
          <a:extLst>
            <a:ext uri="{FF2B5EF4-FFF2-40B4-BE49-F238E27FC236}">
              <a16:creationId xmlns:a16="http://schemas.microsoft.com/office/drawing/2014/main" id="{00000000-0008-0000-0000-00002325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508" name="Text Box 2" hidden="1">
          <a:extLst>
            <a:ext uri="{FF2B5EF4-FFF2-40B4-BE49-F238E27FC236}">
              <a16:creationId xmlns:a16="http://schemas.microsoft.com/office/drawing/2014/main" id="{00000000-0008-0000-0000-00002425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509" name="Text Box 2" hidden="1">
          <a:extLst>
            <a:ext uri="{FF2B5EF4-FFF2-40B4-BE49-F238E27FC236}">
              <a16:creationId xmlns:a16="http://schemas.microsoft.com/office/drawing/2014/main" id="{00000000-0008-0000-0000-00002525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510" name="Text Box 2" hidden="1">
          <a:extLst>
            <a:ext uri="{FF2B5EF4-FFF2-40B4-BE49-F238E27FC236}">
              <a16:creationId xmlns:a16="http://schemas.microsoft.com/office/drawing/2014/main" id="{00000000-0008-0000-0000-00002625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511" name="Text Box 2" hidden="1">
          <a:extLst>
            <a:ext uri="{FF2B5EF4-FFF2-40B4-BE49-F238E27FC236}">
              <a16:creationId xmlns:a16="http://schemas.microsoft.com/office/drawing/2014/main" id="{00000000-0008-0000-0000-00002725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512" name="Text Box 2" hidden="1">
          <a:extLst>
            <a:ext uri="{FF2B5EF4-FFF2-40B4-BE49-F238E27FC236}">
              <a16:creationId xmlns:a16="http://schemas.microsoft.com/office/drawing/2014/main" id="{00000000-0008-0000-0000-00002825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513" name="Text Box 2" hidden="1">
          <a:extLst>
            <a:ext uri="{FF2B5EF4-FFF2-40B4-BE49-F238E27FC236}">
              <a16:creationId xmlns:a16="http://schemas.microsoft.com/office/drawing/2014/main" id="{00000000-0008-0000-0000-00002925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514" name="Text Box 2" hidden="1">
          <a:extLst>
            <a:ext uri="{FF2B5EF4-FFF2-40B4-BE49-F238E27FC236}">
              <a16:creationId xmlns:a16="http://schemas.microsoft.com/office/drawing/2014/main" id="{00000000-0008-0000-0000-00002A25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515" name="Text Box 2" hidden="1">
          <a:extLst>
            <a:ext uri="{FF2B5EF4-FFF2-40B4-BE49-F238E27FC236}">
              <a16:creationId xmlns:a16="http://schemas.microsoft.com/office/drawing/2014/main" id="{00000000-0008-0000-0000-00002B25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516" name="Text Box 2" hidden="1">
          <a:extLst>
            <a:ext uri="{FF2B5EF4-FFF2-40B4-BE49-F238E27FC236}">
              <a16:creationId xmlns:a16="http://schemas.microsoft.com/office/drawing/2014/main" id="{00000000-0008-0000-0000-00002C25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517" name="Text Box 2" hidden="1">
          <a:extLst>
            <a:ext uri="{FF2B5EF4-FFF2-40B4-BE49-F238E27FC236}">
              <a16:creationId xmlns:a16="http://schemas.microsoft.com/office/drawing/2014/main" id="{00000000-0008-0000-0000-00002D25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518" name="Text Box 2" hidden="1">
          <a:extLst>
            <a:ext uri="{FF2B5EF4-FFF2-40B4-BE49-F238E27FC236}">
              <a16:creationId xmlns:a16="http://schemas.microsoft.com/office/drawing/2014/main" id="{00000000-0008-0000-0000-00002E25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519" name="Text Box 2" hidden="1">
          <a:extLst>
            <a:ext uri="{FF2B5EF4-FFF2-40B4-BE49-F238E27FC236}">
              <a16:creationId xmlns:a16="http://schemas.microsoft.com/office/drawing/2014/main" id="{00000000-0008-0000-0000-00002F25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520" name="Text Box 2" hidden="1">
          <a:extLst>
            <a:ext uri="{FF2B5EF4-FFF2-40B4-BE49-F238E27FC236}">
              <a16:creationId xmlns:a16="http://schemas.microsoft.com/office/drawing/2014/main" id="{00000000-0008-0000-0000-00003025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521" name="Text Box 2" hidden="1">
          <a:extLst>
            <a:ext uri="{FF2B5EF4-FFF2-40B4-BE49-F238E27FC236}">
              <a16:creationId xmlns:a16="http://schemas.microsoft.com/office/drawing/2014/main" id="{00000000-0008-0000-0000-00003125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522" name="Text Box 2" hidden="1">
          <a:extLst>
            <a:ext uri="{FF2B5EF4-FFF2-40B4-BE49-F238E27FC236}">
              <a16:creationId xmlns:a16="http://schemas.microsoft.com/office/drawing/2014/main" id="{00000000-0008-0000-0000-00003225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81</xdr:row>
      <xdr:rowOff>0</xdr:rowOff>
    </xdr:from>
    <xdr:ext cx="2401353" cy="433171"/>
    <xdr:sp macro="" textlink="">
      <xdr:nvSpPr>
        <xdr:cNvPr id="9523" name="Text Box 2" hidden="1">
          <a:extLst>
            <a:ext uri="{FF2B5EF4-FFF2-40B4-BE49-F238E27FC236}">
              <a16:creationId xmlns:a16="http://schemas.microsoft.com/office/drawing/2014/main" id="{00000000-0008-0000-0000-000033250000}"/>
            </a:ext>
          </a:extLst>
        </xdr:cNvPr>
        <xdr:cNvSpPr txBox="1">
          <a:spLocks noChangeArrowheads="1"/>
        </xdr:cNvSpPr>
      </xdr:nvSpPr>
      <xdr:spPr bwMode="auto">
        <a:xfrm>
          <a:off x="1514475" y="25707975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524" name="Text Box 33" hidden="1">
          <a:extLst>
            <a:ext uri="{FF2B5EF4-FFF2-40B4-BE49-F238E27FC236}">
              <a16:creationId xmlns:a16="http://schemas.microsoft.com/office/drawing/2014/main" id="{00000000-0008-0000-0000-000034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525" name="Text Box 34" hidden="1">
          <a:extLst>
            <a:ext uri="{FF2B5EF4-FFF2-40B4-BE49-F238E27FC236}">
              <a16:creationId xmlns:a16="http://schemas.microsoft.com/office/drawing/2014/main" id="{00000000-0008-0000-0000-000035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526" name="Text Box 33" hidden="1">
          <a:extLst>
            <a:ext uri="{FF2B5EF4-FFF2-40B4-BE49-F238E27FC236}">
              <a16:creationId xmlns:a16="http://schemas.microsoft.com/office/drawing/2014/main" id="{00000000-0008-0000-0000-000036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527" name="Text Box 34" hidden="1">
          <a:extLst>
            <a:ext uri="{FF2B5EF4-FFF2-40B4-BE49-F238E27FC236}">
              <a16:creationId xmlns:a16="http://schemas.microsoft.com/office/drawing/2014/main" id="{00000000-0008-0000-0000-000037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528" name="Text Box 33" hidden="1">
          <a:extLst>
            <a:ext uri="{FF2B5EF4-FFF2-40B4-BE49-F238E27FC236}">
              <a16:creationId xmlns:a16="http://schemas.microsoft.com/office/drawing/2014/main" id="{00000000-0008-0000-0000-000038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529" name="Text Box 34" hidden="1">
          <a:extLst>
            <a:ext uri="{FF2B5EF4-FFF2-40B4-BE49-F238E27FC236}">
              <a16:creationId xmlns:a16="http://schemas.microsoft.com/office/drawing/2014/main" id="{00000000-0008-0000-0000-000039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530" name="Text Box 33" hidden="1">
          <a:extLst>
            <a:ext uri="{FF2B5EF4-FFF2-40B4-BE49-F238E27FC236}">
              <a16:creationId xmlns:a16="http://schemas.microsoft.com/office/drawing/2014/main" id="{00000000-0008-0000-0000-00003A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531" name="Text Box 34" hidden="1">
          <a:extLst>
            <a:ext uri="{FF2B5EF4-FFF2-40B4-BE49-F238E27FC236}">
              <a16:creationId xmlns:a16="http://schemas.microsoft.com/office/drawing/2014/main" id="{00000000-0008-0000-0000-00003B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532" name="Text Box 33" hidden="1">
          <a:extLst>
            <a:ext uri="{FF2B5EF4-FFF2-40B4-BE49-F238E27FC236}">
              <a16:creationId xmlns:a16="http://schemas.microsoft.com/office/drawing/2014/main" id="{00000000-0008-0000-0000-00003C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533" name="Text Box 34" hidden="1">
          <a:extLst>
            <a:ext uri="{FF2B5EF4-FFF2-40B4-BE49-F238E27FC236}">
              <a16:creationId xmlns:a16="http://schemas.microsoft.com/office/drawing/2014/main" id="{00000000-0008-0000-0000-00003D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534" name="Text Box 33" hidden="1">
          <a:extLst>
            <a:ext uri="{FF2B5EF4-FFF2-40B4-BE49-F238E27FC236}">
              <a16:creationId xmlns:a16="http://schemas.microsoft.com/office/drawing/2014/main" id="{00000000-0008-0000-0000-00003E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535" name="Text Box 34" hidden="1">
          <a:extLst>
            <a:ext uri="{FF2B5EF4-FFF2-40B4-BE49-F238E27FC236}">
              <a16:creationId xmlns:a16="http://schemas.microsoft.com/office/drawing/2014/main" id="{00000000-0008-0000-0000-00003F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536" name="Text Box 33" hidden="1">
          <a:extLst>
            <a:ext uri="{FF2B5EF4-FFF2-40B4-BE49-F238E27FC236}">
              <a16:creationId xmlns:a16="http://schemas.microsoft.com/office/drawing/2014/main" id="{00000000-0008-0000-0000-000040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537" name="Text Box 34" hidden="1">
          <a:extLst>
            <a:ext uri="{FF2B5EF4-FFF2-40B4-BE49-F238E27FC236}">
              <a16:creationId xmlns:a16="http://schemas.microsoft.com/office/drawing/2014/main" id="{00000000-0008-0000-0000-000041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538" name="Text Box 33" hidden="1">
          <a:extLst>
            <a:ext uri="{FF2B5EF4-FFF2-40B4-BE49-F238E27FC236}">
              <a16:creationId xmlns:a16="http://schemas.microsoft.com/office/drawing/2014/main" id="{00000000-0008-0000-0000-000042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539" name="Text Box 34" hidden="1">
          <a:extLst>
            <a:ext uri="{FF2B5EF4-FFF2-40B4-BE49-F238E27FC236}">
              <a16:creationId xmlns:a16="http://schemas.microsoft.com/office/drawing/2014/main" id="{00000000-0008-0000-0000-000043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540" name="Text Box 33" hidden="1">
          <a:extLst>
            <a:ext uri="{FF2B5EF4-FFF2-40B4-BE49-F238E27FC236}">
              <a16:creationId xmlns:a16="http://schemas.microsoft.com/office/drawing/2014/main" id="{00000000-0008-0000-0000-000044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541" name="Text Box 34" hidden="1">
          <a:extLst>
            <a:ext uri="{FF2B5EF4-FFF2-40B4-BE49-F238E27FC236}">
              <a16:creationId xmlns:a16="http://schemas.microsoft.com/office/drawing/2014/main" id="{00000000-0008-0000-0000-000045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542" name="Text Box 43" hidden="1">
          <a:extLst>
            <a:ext uri="{FF2B5EF4-FFF2-40B4-BE49-F238E27FC236}">
              <a16:creationId xmlns:a16="http://schemas.microsoft.com/office/drawing/2014/main" id="{00000000-0008-0000-0000-000046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543" name="Text Box 44" hidden="1">
          <a:extLst>
            <a:ext uri="{FF2B5EF4-FFF2-40B4-BE49-F238E27FC236}">
              <a16:creationId xmlns:a16="http://schemas.microsoft.com/office/drawing/2014/main" id="{00000000-0008-0000-0000-000047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544" name="Text Box 33" hidden="1">
          <a:extLst>
            <a:ext uri="{FF2B5EF4-FFF2-40B4-BE49-F238E27FC236}">
              <a16:creationId xmlns:a16="http://schemas.microsoft.com/office/drawing/2014/main" id="{00000000-0008-0000-0000-000048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545" name="Text Box 34" hidden="1">
          <a:extLst>
            <a:ext uri="{FF2B5EF4-FFF2-40B4-BE49-F238E27FC236}">
              <a16:creationId xmlns:a16="http://schemas.microsoft.com/office/drawing/2014/main" id="{00000000-0008-0000-0000-000049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546" name="Text Box 43" hidden="1">
          <a:extLst>
            <a:ext uri="{FF2B5EF4-FFF2-40B4-BE49-F238E27FC236}">
              <a16:creationId xmlns:a16="http://schemas.microsoft.com/office/drawing/2014/main" id="{00000000-0008-0000-0000-00004A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547" name="Text Box 44" hidden="1">
          <a:extLst>
            <a:ext uri="{FF2B5EF4-FFF2-40B4-BE49-F238E27FC236}">
              <a16:creationId xmlns:a16="http://schemas.microsoft.com/office/drawing/2014/main" id="{00000000-0008-0000-0000-00004B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548" name="Text Box 33" hidden="1">
          <a:extLst>
            <a:ext uri="{FF2B5EF4-FFF2-40B4-BE49-F238E27FC236}">
              <a16:creationId xmlns:a16="http://schemas.microsoft.com/office/drawing/2014/main" id="{00000000-0008-0000-0000-00004C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549" name="Text Box 34" hidden="1">
          <a:extLst>
            <a:ext uri="{FF2B5EF4-FFF2-40B4-BE49-F238E27FC236}">
              <a16:creationId xmlns:a16="http://schemas.microsoft.com/office/drawing/2014/main" id="{00000000-0008-0000-0000-00004D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550" name="Text Box 33" hidden="1">
          <a:extLst>
            <a:ext uri="{FF2B5EF4-FFF2-40B4-BE49-F238E27FC236}">
              <a16:creationId xmlns:a16="http://schemas.microsoft.com/office/drawing/2014/main" id="{00000000-0008-0000-0000-00004E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551" name="Text Box 34" hidden="1">
          <a:extLst>
            <a:ext uri="{FF2B5EF4-FFF2-40B4-BE49-F238E27FC236}">
              <a16:creationId xmlns:a16="http://schemas.microsoft.com/office/drawing/2014/main" id="{00000000-0008-0000-0000-00004F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552" name="Text Box 33" hidden="1">
          <a:extLst>
            <a:ext uri="{FF2B5EF4-FFF2-40B4-BE49-F238E27FC236}">
              <a16:creationId xmlns:a16="http://schemas.microsoft.com/office/drawing/2014/main" id="{00000000-0008-0000-0000-000050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553" name="Text Box 34" hidden="1">
          <a:extLst>
            <a:ext uri="{FF2B5EF4-FFF2-40B4-BE49-F238E27FC236}">
              <a16:creationId xmlns:a16="http://schemas.microsoft.com/office/drawing/2014/main" id="{00000000-0008-0000-0000-000051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554" name="Text Box 43" hidden="1">
          <a:extLst>
            <a:ext uri="{FF2B5EF4-FFF2-40B4-BE49-F238E27FC236}">
              <a16:creationId xmlns:a16="http://schemas.microsoft.com/office/drawing/2014/main" id="{00000000-0008-0000-0000-000052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555" name="Text Box 44" hidden="1">
          <a:extLst>
            <a:ext uri="{FF2B5EF4-FFF2-40B4-BE49-F238E27FC236}">
              <a16:creationId xmlns:a16="http://schemas.microsoft.com/office/drawing/2014/main" id="{00000000-0008-0000-0000-000053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556" name="Text Box 33" hidden="1">
          <a:extLst>
            <a:ext uri="{FF2B5EF4-FFF2-40B4-BE49-F238E27FC236}">
              <a16:creationId xmlns:a16="http://schemas.microsoft.com/office/drawing/2014/main" id="{00000000-0008-0000-0000-000054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557" name="Text Box 34" hidden="1">
          <a:extLst>
            <a:ext uri="{FF2B5EF4-FFF2-40B4-BE49-F238E27FC236}">
              <a16:creationId xmlns:a16="http://schemas.microsoft.com/office/drawing/2014/main" id="{00000000-0008-0000-0000-000055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558" name="Text Box 43" hidden="1">
          <a:extLst>
            <a:ext uri="{FF2B5EF4-FFF2-40B4-BE49-F238E27FC236}">
              <a16:creationId xmlns:a16="http://schemas.microsoft.com/office/drawing/2014/main" id="{00000000-0008-0000-0000-000056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559" name="Text Box 44" hidden="1">
          <a:extLst>
            <a:ext uri="{FF2B5EF4-FFF2-40B4-BE49-F238E27FC236}">
              <a16:creationId xmlns:a16="http://schemas.microsoft.com/office/drawing/2014/main" id="{00000000-0008-0000-0000-000057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560" name="Text Box 33" hidden="1">
          <a:extLst>
            <a:ext uri="{FF2B5EF4-FFF2-40B4-BE49-F238E27FC236}">
              <a16:creationId xmlns:a16="http://schemas.microsoft.com/office/drawing/2014/main" id="{00000000-0008-0000-0000-000058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561" name="Text Box 34" hidden="1">
          <a:extLst>
            <a:ext uri="{FF2B5EF4-FFF2-40B4-BE49-F238E27FC236}">
              <a16:creationId xmlns:a16="http://schemas.microsoft.com/office/drawing/2014/main" id="{00000000-0008-0000-0000-000059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562" name="Text Box 33" hidden="1">
          <a:extLst>
            <a:ext uri="{FF2B5EF4-FFF2-40B4-BE49-F238E27FC236}">
              <a16:creationId xmlns:a16="http://schemas.microsoft.com/office/drawing/2014/main" id="{00000000-0008-0000-0000-00005A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563" name="Text Box 34" hidden="1">
          <a:extLst>
            <a:ext uri="{FF2B5EF4-FFF2-40B4-BE49-F238E27FC236}">
              <a16:creationId xmlns:a16="http://schemas.microsoft.com/office/drawing/2014/main" id="{00000000-0008-0000-0000-00005B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564" name="Text Box 33" hidden="1">
          <a:extLst>
            <a:ext uri="{FF2B5EF4-FFF2-40B4-BE49-F238E27FC236}">
              <a16:creationId xmlns:a16="http://schemas.microsoft.com/office/drawing/2014/main" id="{00000000-0008-0000-0000-00005C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565" name="Text Box 34" hidden="1">
          <a:extLst>
            <a:ext uri="{FF2B5EF4-FFF2-40B4-BE49-F238E27FC236}">
              <a16:creationId xmlns:a16="http://schemas.microsoft.com/office/drawing/2014/main" id="{00000000-0008-0000-0000-00005D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566" name="Text Box 43" hidden="1">
          <a:extLst>
            <a:ext uri="{FF2B5EF4-FFF2-40B4-BE49-F238E27FC236}">
              <a16:creationId xmlns:a16="http://schemas.microsoft.com/office/drawing/2014/main" id="{00000000-0008-0000-0000-00005E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567" name="Text Box 44" hidden="1">
          <a:extLst>
            <a:ext uri="{FF2B5EF4-FFF2-40B4-BE49-F238E27FC236}">
              <a16:creationId xmlns:a16="http://schemas.microsoft.com/office/drawing/2014/main" id="{00000000-0008-0000-0000-00005F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568" name="Text Box 33" hidden="1">
          <a:extLst>
            <a:ext uri="{FF2B5EF4-FFF2-40B4-BE49-F238E27FC236}">
              <a16:creationId xmlns:a16="http://schemas.microsoft.com/office/drawing/2014/main" id="{00000000-0008-0000-0000-000060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569" name="Text Box 34" hidden="1">
          <a:extLst>
            <a:ext uri="{FF2B5EF4-FFF2-40B4-BE49-F238E27FC236}">
              <a16:creationId xmlns:a16="http://schemas.microsoft.com/office/drawing/2014/main" id="{00000000-0008-0000-0000-000061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570" name="Text Box 43" hidden="1">
          <a:extLst>
            <a:ext uri="{FF2B5EF4-FFF2-40B4-BE49-F238E27FC236}">
              <a16:creationId xmlns:a16="http://schemas.microsoft.com/office/drawing/2014/main" id="{00000000-0008-0000-0000-000062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571" name="Text Box 44" hidden="1">
          <a:extLst>
            <a:ext uri="{FF2B5EF4-FFF2-40B4-BE49-F238E27FC236}">
              <a16:creationId xmlns:a16="http://schemas.microsoft.com/office/drawing/2014/main" id="{00000000-0008-0000-0000-000063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572" name="Text Box 33" hidden="1">
          <a:extLst>
            <a:ext uri="{FF2B5EF4-FFF2-40B4-BE49-F238E27FC236}">
              <a16:creationId xmlns:a16="http://schemas.microsoft.com/office/drawing/2014/main" id="{00000000-0008-0000-0000-000064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573" name="Text Box 34" hidden="1">
          <a:extLst>
            <a:ext uri="{FF2B5EF4-FFF2-40B4-BE49-F238E27FC236}">
              <a16:creationId xmlns:a16="http://schemas.microsoft.com/office/drawing/2014/main" id="{00000000-0008-0000-0000-000065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574" name="Text Box 33" hidden="1">
          <a:extLst>
            <a:ext uri="{FF2B5EF4-FFF2-40B4-BE49-F238E27FC236}">
              <a16:creationId xmlns:a16="http://schemas.microsoft.com/office/drawing/2014/main" id="{00000000-0008-0000-0000-000066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575" name="Text Box 34" hidden="1">
          <a:extLst>
            <a:ext uri="{FF2B5EF4-FFF2-40B4-BE49-F238E27FC236}">
              <a16:creationId xmlns:a16="http://schemas.microsoft.com/office/drawing/2014/main" id="{00000000-0008-0000-0000-000067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576" name="Text Box 33" hidden="1">
          <a:extLst>
            <a:ext uri="{FF2B5EF4-FFF2-40B4-BE49-F238E27FC236}">
              <a16:creationId xmlns:a16="http://schemas.microsoft.com/office/drawing/2014/main" id="{00000000-0008-0000-0000-000068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577" name="Text Box 34" hidden="1">
          <a:extLst>
            <a:ext uri="{FF2B5EF4-FFF2-40B4-BE49-F238E27FC236}">
              <a16:creationId xmlns:a16="http://schemas.microsoft.com/office/drawing/2014/main" id="{00000000-0008-0000-0000-000069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578" name="Text Box 43" hidden="1">
          <a:extLst>
            <a:ext uri="{FF2B5EF4-FFF2-40B4-BE49-F238E27FC236}">
              <a16:creationId xmlns:a16="http://schemas.microsoft.com/office/drawing/2014/main" id="{00000000-0008-0000-0000-00006A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579" name="Text Box 44" hidden="1">
          <a:extLst>
            <a:ext uri="{FF2B5EF4-FFF2-40B4-BE49-F238E27FC236}">
              <a16:creationId xmlns:a16="http://schemas.microsoft.com/office/drawing/2014/main" id="{00000000-0008-0000-0000-00006B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580" name="Text Box 33" hidden="1">
          <a:extLst>
            <a:ext uri="{FF2B5EF4-FFF2-40B4-BE49-F238E27FC236}">
              <a16:creationId xmlns:a16="http://schemas.microsoft.com/office/drawing/2014/main" id="{00000000-0008-0000-0000-00006C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581" name="Text Box 34" hidden="1">
          <a:extLst>
            <a:ext uri="{FF2B5EF4-FFF2-40B4-BE49-F238E27FC236}">
              <a16:creationId xmlns:a16="http://schemas.microsoft.com/office/drawing/2014/main" id="{00000000-0008-0000-0000-00006D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582" name="Text Box 43" hidden="1">
          <a:extLst>
            <a:ext uri="{FF2B5EF4-FFF2-40B4-BE49-F238E27FC236}">
              <a16:creationId xmlns:a16="http://schemas.microsoft.com/office/drawing/2014/main" id="{00000000-0008-0000-0000-00006E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56939" cy="224554"/>
    <xdr:sp macro="" textlink="">
      <xdr:nvSpPr>
        <xdr:cNvPr id="9583" name="Text Box 44" hidden="1">
          <a:extLst>
            <a:ext uri="{FF2B5EF4-FFF2-40B4-BE49-F238E27FC236}">
              <a16:creationId xmlns:a16="http://schemas.microsoft.com/office/drawing/2014/main" id="{00000000-0008-0000-0000-00006F250000}"/>
            </a:ext>
          </a:extLst>
        </xdr:cNvPr>
        <xdr:cNvSpPr txBox="1">
          <a:spLocks noChangeArrowheads="1"/>
        </xdr:cNvSpPr>
      </xdr:nvSpPr>
      <xdr:spPr bwMode="auto">
        <a:xfrm>
          <a:off x="3171825" y="257079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76200" cy="329128"/>
    <xdr:sp macro="" textlink="">
      <xdr:nvSpPr>
        <xdr:cNvPr id="9584" name="Text Box 2" hidden="1">
          <a:extLst>
            <a:ext uri="{FF2B5EF4-FFF2-40B4-BE49-F238E27FC236}">
              <a16:creationId xmlns:a16="http://schemas.microsoft.com/office/drawing/2014/main" id="{00000000-0008-0000-0000-000070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76200" cy="329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76200" cy="329128"/>
    <xdr:sp macro="" textlink="">
      <xdr:nvSpPr>
        <xdr:cNvPr id="9585" name="Text Box 3" hidden="1">
          <a:extLst>
            <a:ext uri="{FF2B5EF4-FFF2-40B4-BE49-F238E27FC236}">
              <a16:creationId xmlns:a16="http://schemas.microsoft.com/office/drawing/2014/main" id="{00000000-0008-0000-0000-000071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76200" cy="329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76200" cy="329128"/>
    <xdr:sp macro="" textlink="">
      <xdr:nvSpPr>
        <xdr:cNvPr id="9586" name="Text Box 4" hidden="1">
          <a:extLst>
            <a:ext uri="{FF2B5EF4-FFF2-40B4-BE49-F238E27FC236}">
              <a16:creationId xmlns:a16="http://schemas.microsoft.com/office/drawing/2014/main" id="{00000000-0008-0000-0000-000072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76200" cy="329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76200" cy="329128"/>
    <xdr:sp macro="" textlink="">
      <xdr:nvSpPr>
        <xdr:cNvPr id="9587" name="Text Box 5" hidden="1">
          <a:extLst>
            <a:ext uri="{FF2B5EF4-FFF2-40B4-BE49-F238E27FC236}">
              <a16:creationId xmlns:a16="http://schemas.microsoft.com/office/drawing/2014/main" id="{00000000-0008-0000-0000-000073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76200" cy="329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76200" cy="338654"/>
    <xdr:sp macro="" textlink="">
      <xdr:nvSpPr>
        <xdr:cNvPr id="9588" name="Text Box 2" hidden="1">
          <a:extLst>
            <a:ext uri="{FF2B5EF4-FFF2-40B4-BE49-F238E27FC236}">
              <a16:creationId xmlns:a16="http://schemas.microsoft.com/office/drawing/2014/main" id="{00000000-0008-0000-0000-000074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76200" cy="338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76200" cy="338654"/>
    <xdr:sp macro="" textlink="">
      <xdr:nvSpPr>
        <xdr:cNvPr id="9589" name="Text Box 3" hidden="1">
          <a:extLst>
            <a:ext uri="{FF2B5EF4-FFF2-40B4-BE49-F238E27FC236}">
              <a16:creationId xmlns:a16="http://schemas.microsoft.com/office/drawing/2014/main" id="{00000000-0008-0000-0000-000075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76200" cy="338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76200" cy="338654"/>
    <xdr:sp macro="" textlink="">
      <xdr:nvSpPr>
        <xdr:cNvPr id="9590" name="Text Box 4" hidden="1">
          <a:extLst>
            <a:ext uri="{FF2B5EF4-FFF2-40B4-BE49-F238E27FC236}">
              <a16:creationId xmlns:a16="http://schemas.microsoft.com/office/drawing/2014/main" id="{00000000-0008-0000-0000-000076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76200" cy="338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76200" cy="338654"/>
    <xdr:sp macro="" textlink="">
      <xdr:nvSpPr>
        <xdr:cNvPr id="9591" name="Text Box 5" hidden="1">
          <a:extLst>
            <a:ext uri="{FF2B5EF4-FFF2-40B4-BE49-F238E27FC236}">
              <a16:creationId xmlns:a16="http://schemas.microsoft.com/office/drawing/2014/main" id="{00000000-0008-0000-0000-000077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76200" cy="338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76200" cy="319603"/>
    <xdr:sp macro="" textlink="">
      <xdr:nvSpPr>
        <xdr:cNvPr id="9592" name="Text Box 2" hidden="1">
          <a:extLst>
            <a:ext uri="{FF2B5EF4-FFF2-40B4-BE49-F238E27FC236}">
              <a16:creationId xmlns:a16="http://schemas.microsoft.com/office/drawing/2014/main" id="{00000000-0008-0000-0000-000078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76200" cy="31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76200" cy="319603"/>
    <xdr:sp macro="" textlink="">
      <xdr:nvSpPr>
        <xdr:cNvPr id="9593" name="Text Box 3" hidden="1">
          <a:extLst>
            <a:ext uri="{FF2B5EF4-FFF2-40B4-BE49-F238E27FC236}">
              <a16:creationId xmlns:a16="http://schemas.microsoft.com/office/drawing/2014/main" id="{00000000-0008-0000-0000-000079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76200" cy="31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76200" cy="319603"/>
    <xdr:sp macro="" textlink="">
      <xdr:nvSpPr>
        <xdr:cNvPr id="9594" name="Text Box 4" hidden="1">
          <a:extLst>
            <a:ext uri="{FF2B5EF4-FFF2-40B4-BE49-F238E27FC236}">
              <a16:creationId xmlns:a16="http://schemas.microsoft.com/office/drawing/2014/main" id="{00000000-0008-0000-0000-00007A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76200" cy="31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76200" cy="319603"/>
    <xdr:sp macro="" textlink="">
      <xdr:nvSpPr>
        <xdr:cNvPr id="9595" name="Text Box 5" hidden="1">
          <a:extLst>
            <a:ext uri="{FF2B5EF4-FFF2-40B4-BE49-F238E27FC236}">
              <a16:creationId xmlns:a16="http://schemas.microsoft.com/office/drawing/2014/main" id="{00000000-0008-0000-0000-00007B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76200" cy="31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56939" cy="233910"/>
    <xdr:sp macro="" textlink="">
      <xdr:nvSpPr>
        <xdr:cNvPr id="9596" name="Text Box 33" hidden="1">
          <a:extLst>
            <a:ext uri="{FF2B5EF4-FFF2-40B4-BE49-F238E27FC236}">
              <a16:creationId xmlns:a16="http://schemas.microsoft.com/office/drawing/2014/main" id="{00000000-0008-0000-0000-00007C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33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33910"/>
    <xdr:sp macro="" textlink="">
      <xdr:nvSpPr>
        <xdr:cNvPr id="9597" name="Text Box 34" hidden="1">
          <a:extLst>
            <a:ext uri="{FF2B5EF4-FFF2-40B4-BE49-F238E27FC236}">
              <a16:creationId xmlns:a16="http://schemas.microsoft.com/office/drawing/2014/main" id="{00000000-0008-0000-0000-00007D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33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33910"/>
    <xdr:sp macro="" textlink="">
      <xdr:nvSpPr>
        <xdr:cNvPr id="9598" name="Text Box 33" hidden="1">
          <a:extLst>
            <a:ext uri="{FF2B5EF4-FFF2-40B4-BE49-F238E27FC236}">
              <a16:creationId xmlns:a16="http://schemas.microsoft.com/office/drawing/2014/main" id="{00000000-0008-0000-0000-00007E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33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33910"/>
    <xdr:sp macro="" textlink="">
      <xdr:nvSpPr>
        <xdr:cNvPr id="9599" name="Text Box 34" hidden="1">
          <a:extLst>
            <a:ext uri="{FF2B5EF4-FFF2-40B4-BE49-F238E27FC236}">
              <a16:creationId xmlns:a16="http://schemas.microsoft.com/office/drawing/2014/main" id="{00000000-0008-0000-0000-00007F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33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828675</xdr:colOff>
      <xdr:row>83</xdr:row>
      <xdr:rowOff>0</xdr:rowOff>
    </xdr:from>
    <xdr:ext cx="84138" cy="319602"/>
    <xdr:sp macro="" textlink="">
      <xdr:nvSpPr>
        <xdr:cNvPr id="9600" name="Text Box 2" hidden="1">
          <a:extLst>
            <a:ext uri="{FF2B5EF4-FFF2-40B4-BE49-F238E27FC236}">
              <a16:creationId xmlns:a16="http://schemas.microsoft.com/office/drawing/2014/main" id="{00000000-0008-0000-0000-000080250000}"/>
            </a:ext>
          </a:extLst>
        </xdr:cNvPr>
        <xdr:cNvSpPr txBox="1">
          <a:spLocks noChangeArrowheads="1"/>
        </xdr:cNvSpPr>
      </xdr:nvSpPr>
      <xdr:spPr bwMode="auto">
        <a:xfrm>
          <a:off x="342900" y="26317575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83</xdr:row>
      <xdr:rowOff>0</xdr:rowOff>
    </xdr:from>
    <xdr:ext cx="84138" cy="319602"/>
    <xdr:sp macro="" textlink="">
      <xdr:nvSpPr>
        <xdr:cNvPr id="9601" name="Text Box 2" hidden="1">
          <a:extLst>
            <a:ext uri="{FF2B5EF4-FFF2-40B4-BE49-F238E27FC236}">
              <a16:creationId xmlns:a16="http://schemas.microsoft.com/office/drawing/2014/main" id="{00000000-0008-0000-0000-000081250000}"/>
            </a:ext>
          </a:extLst>
        </xdr:cNvPr>
        <xdr:cNvSpPr txBox="1">
          <a:spLocks noChangeArrowheads="1"/>
        </xdr:cNvSpPr>
      </xdr:nvSpPr>
      <xdr:spPr bwMode="auto">
        <a:xfrm>
          <a:off x="342900" y="26317575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83</xdr:row>
      <xdr:rowOff>0</xdr:rowOff>
    </xdr:from>
    <xdr:ext cx="84138" cy="319602"/>
    <xdr:sp macro="" textlink="">
      <xdr:nvSpPr>
        <xdr:cNvPr id="9602" name="Text Box 2" hidden="1">
          <a:extLst>
            <a:ext uri="{FF2B5EF4-FFF2-40B4-BE49-F238E27FC236}">
              <a16:creationId xmlns:a16="http://schemas.microsoft.com/office/drawing/2014/main" id="{00000000-0008-0000-0000-000082250000}"/>
            </a:ext>
          </a:extLst>
        </xdr:cNvPr>
        <xdr:cNvSpPr txBox="1">
          <a:spLocks noChangeArrowheads="1"/>
        </xdr:cNvSpPr>
      </xdr:nvSpPr>
      <xdr:spPr bwMode="auto">
        <a:xfrm>
          <a:off x="342900" y="26317575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83</xdr:row>
      <xdr:rowOff>0</xdr:rowOff>
    </xdr:from>
    <xdr:ext cx="84138" cy="319602"/>
    <xdr:sp macro="" textlink="">
      <xdr:nvSpPr>
        <xdr:cNvPr id="9603" name="Text Box 2" hidden="1">
          <a:extLst>
            <a:ext uri="{FF2B5EF4-FFF2-40B4-BE49-F238E27FC236}">
              <a16:creationId xmlns:a16="http://schemas.microsoft.com/office/drawing/2014/main" id="{00000000-0008-0000-0000-000083250000}"/>
            </a:ext>
          </a:extLst>
        </xdr:cNvPr>
        <xdr:cNvSpPr txBox="1">
          <a:spLocks noChangeArrowheads="1"/>
        </xdr:cNvSpPr>
      </xdr:nvSpPr>
      <xdr:spPr bwMode="auto">
        <a:xfrm>
          <a:off x="342900" y="26317575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83</xdr:row>
      <xdr:rowOff>0</xdr:rowOff>
    </xdr:from>
    <xdr:ext cx="84138" cy="319602"/>
    <xdr:sp macro="" textlink="">
      <xdr:nvSpPr>
        <xdr:cNvPr id="9604" name="Text Box 2" hidden="1">
          <a:extLst>
            <a:ext uri="{FF2B5EF4-FFF2-40B4-BE49-F238E27FC236}">
              <a16:creationId xmlns:a16="http://schemas.microsoft.com/office/drawing/2014/main" id="{00000000-0008-0000-0000-000084250000}"/>
            </a:ext>
          </a:extLst>
        </xdr:cNvPr>
        <xdr:cNvSpPr txBox="1">
          <a:spLocks noChangeArrowheads="1"/>
        </xdr:cNvSpPr>
      </xdr:nvSpPr>
      <xdr:spPr bwMode="auto">
        <a:xfrm>
          <a:off x="342900" y="26317575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83</xdr:row>
      <xdr:rowOff>0</xdr:rowOff>
    </xdr:from>
    <xdr:ext cx="84138" cy="319602"/>
    <xdr:sp macro="" textlink="">
      <xdr:nvSpPr>
        <xdr:cNvPr id="9605" name="Text Box 2" hidden="1">
          <a:extLst>
            <a:ext uri="{FF2B5EF4-FFF2-40B4-BE49-F238E27FC236}">
              <a16:creationId xmlns:a16="http://schemas.microsoft.com/office/drawing/2014/main" id="{00000000-0008-0000-0000-000085250000}"/>
            </a:ext>
          </a:extLst>
        </xdr:cNvPr>
        <xdr:cNvSpPr txBox="1">
          <a:spLocks noChangeArrowheads="1"/>
        </xdr:cNvSpPr>
      </xdr:nvSpPr>
      <xdr:spPr bwMode="auto">
        <a:xfrm>
          <a:off x="342900" y="26317575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83</xdr:row>
      <xdr:rowOff>0</xdr:rowOff>
    </xdr:from>
    <xdr:ext cx="84138" cy="319602"/>
    <xdr:sp macro="" textlink="">
      <xdr:nvSpPr>
        <xdr:cNvPr id="9606" name="Text Box 2" hidden="1">
          <a:extLst>
            <a:ext uri="{FF2B5EF4-FFF2-40B4-BE49-F238E27FC236}">
              <a16:creationId xmlns:a16="http://schemas.microsoft.com/office/drawing/2014/main" id="{00000000-0008-0000-0000-000086250000}"/>
            </a:ext>
          </a:extLst>
        </xdr:cNvPr>
        <xdr:cNvSpPr txBox="1">
          <a:spLocks noChangeArrowheads="1"/>
        </xdr:cNvSpPr>
      </xdr:nvSpPr>
      <xdr:spPr bwMode="auto">
        <a:xfrm>
          <a:off x="342900" y="26317575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83</xdr:row>
      <xdr:rowOff>0</xdr:rowOff>
    </xdr:from>
    <xdr:ext cx="84138" cy="319602"/>
    <xdr:sp macro="" textlink="">
      <xdr:nvSpPr>
        <xdr:cNvPr id="9607" name="Text Box 2" hidden="1">
          <a:extLst>
            <a:ext uri="{FF2B5EF4-FFF2-40B4-BE49-F238E27FC236}">
              <a16:creationId xmlns:a16="http://schemas.microsoft.com/office/drawing/2014/main" id="{00000000-0008-0000-0000-000087250000}"/>
            </a:ext>
          </a:extLst>
        </xdr:cNvPr>
        <xdr:cNvSpPr txBox="1">
          <a:spLocks noChangeArrowheads="1"/>
        </xdr:cNvSpPr>
      </xdr:nvSpPr>
      <xdr:spPr bwMode="auto">
        <a:xfrm>
          <a:off x="342900" y="26317575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319602"/>
    <xdr:sp macro="" textlink="">
      <xdr:nvSpPr>
        <xdr:cNvPr id="9608" name="Text Box 2" hidden="1">
          <a:extLst>
            <a:ext uri="{FF2B5EF4-FFF2-40B4-BE49-F238E27FC236}">
              <a16:creationId xmlns:a16="http://schemas.microsoft.com/office/drawing/2014/main" id="{00000000-0008-0000-0000-000088250000}"/>
            </a:ext>
          </a:extLst>
        </xdr:cNvPr>
        <xdr:cNvSpPr txBox="1">
          <a:spLocks noChangeArrowheads="1"/>
        </xdr:cNvSpPr>
      </xdr:nvSpPr>
      <xdr:spPr bwMode="auto">
        <a:xfrm>
          <a:off x="1514475" y="26317575"/>
          <a:ext cx="2401353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319602"/>
    <xdr:sp macro="" textlink="">
      <xdr:nvSpPr>
        <xdr:cNvPr id="9609" name="Text Box 2" hidden="1">
          <a:extLst>
            <a:ext uri="{FF2B5EF4-FFF2-40B4-BE49-F238E27FC236}">
              <a16:creationId xmlns:a16="http://schemas.microsoft.com/office/drawing/2014/main" id="{00000000-0008-0000-0000-000089250000}"/>
            </a:ext>
          </a:extLst>
        </xdr:cNvPr>
        <xdr:cNvSpPr txBox="1">
          <a:spLocks noChangeArrowheads="1"/>
        </xdr:cNvSpPr>
      </xdr:nvSpPr>
      <xdr:spPr bwMode="auto">
        <a:xfrm>
          <a:off x="1514475" y="26317575"/>
          <a:ext cx="2401353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319602"/>
    <xdr:sp macro="" textlink="">
      <xdr:nvSpPr>
        <xdr:cNvPr id="9610" name="Text Box 2" hidden="1">
          <a:extLst>
            <a:ext uri="{FF2B5EF4-FFF2-40B4-BE49-F238E27FC236}">
              <a16:creationId xmlns:a16="http://schemas.microsoft.com/office/drawing/2014/main" id="{00000000-0008-0000-0000-00008A250000}"/>
            </a:ext>
          </a:extLst>
        </xdr:cNvPr>
        <xdr:cNvSpPr txBox="1">
          <a:spLocks noChangeArrowheads="1"/>
        </xdr:cNvSpPr>
      </xdr:nvSpPr>
      <xdr:spPr bwMode="auto">
        <a:xfrm>
          <a:off x="1514475" y="26317575"/>
          <a:ext cx="2401353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319602"/>
    <xdr:sp macro="" textlink="">
      <xdr:nvSpPr>
        <xdr:cNvPr id="9611" name="Text Box 2" hidden="1">
          <a:extLst>
            <a:ext uri="{FF2B5EF4-FFF2-40B4-BE49-F238E27FC236}">
              <a16:creationId xmlns:a16="http://schemas.microsoft.com/office/drawing/2014/main" id="{00000000-0008-0000-0000-00008B250000}"/>
            </a:ext>
          </a:extLst>
        </xdr:cNvPr>
        <xdr:cNvSpPr txBox="1">
          <a:spLocks noChangeArrowheads="1"/>
        </xdr:cNvSpPr>
      </xdr:nvSpPr>
      <xdr:spPr bwMode="auto">
        <a:xfrm>
          <a:off x="1514475" y="26317575"/>
          <a:ext cx="2401353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319602"/>
    <xdr:sp macro="" textlink="">
      <xdr:nvSpPr>
        <xdr:cNvPr id="9612" name="Text Box 2" hidden="1">
          <a:extLst>
            <a:ext uri="{FF2B5EF4-FFF2-40B4-BE49-F238E27FC236}">
              <a16:creationId xmlns:a16="http://schemas.microsoft.com/office/drawing/2014/main" id="{00000000-0008-0000-0000-00008C250000}"/>
            </a:ext>
          </a:extLst>
        </xdr:cNvPr>
        <xdr:cNvSpPr txBox="1">
          <a:spLocks noChangeArrowheads="1"/>
        </xdr:cNvSpPr>
      </xdr:nvSpPr>
      <xdr:spPr bwMode="auto">
        <a:xfrm>
          <a:off x="1514475" y="26317575"/>
          <a:ext cx="2401353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319602"/>
    <xdr:sp macro="" textlink="">
      <xdr:nvSpPr>
        <xdr:cNvPr id="9613" name="Text Box 2" hidden="1">
          <a:extLst>
            <a:ext uri="{FF2B5EF4-FFF2-40B4-BE49-F238E27FC236}">
              <a16:creationId xmlns:a16="http://schemas.microsoft.com/office/drawing/2014/main" id="{00000000-0008-0000-0000-00008D250000}"/>
            </a:ext>
          </a:extLst>
        </xdr:cNvPr>
        <xdr:cNvSpPr txBox="1">
          <a:spLocks noChangeArrowheads="1"/>
        </xdr:cNvSpPr>
      </xdr:nvSpPr>
      <xdr:spPr bwMode="auto">
        <a:xfrm>
          <a:off x="1514475" y="26317575"/>
          <a:ext cx="2401353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319602"/>
    <xdr:sp macro="" textlink="">
      <xdr:nvSpPr>
        <xdr:cNvPr id="9614" name="Text Box 2" hidden="1">
          <a:extLst>
            <a:ext uri="{FF2B5EF4-FFF2-40B4-BE49-F238E27FC236}">
              <a16:creationId xmlns:a16="http://schemas.microsoft.com/office/drawing/2014/main" id="{00000000-0008-0000-0000-00008E250000}"/>
            </a:ext>
          </a:extLst>
        </xdr:cNvPr>
        <xdr:cNvSpPr txBox="1">
          <a:spLocks noChangeArrowheads="1"/>
        </xdr:cNvSpPr>
      </xdr:nvSpPr>
      <xdr:spPr bwMode="auto">
        <a:xfrm>
          <a:off x="1514475" y="26317575"/>
          <a:ext cx="2401353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319602"/>
    <xdr:sp macro="" textlink="">
      <xdr:nvSpPr>
        <xdr:cNvPr id="9615" name="Text Box 2" hidden="1">
          <a:extLst>
            <a:ext uri="{FF2B5EF4-FFF2-40B4-BE49-F238E27FC236}">
              <a16:creationId xmlns:a16="http://schemas.microsoft.com/office/drawing/2014/main" id="{00000000-0008-0000-0000-00008F250000}"/>
            </a:ext>
          </a:extLst>
        </xdr:cNvPr>
        <xdr:cNvSpPr txBox="1">
          <a:spLocks noChangeArrowheads="1"/>
        </xdr:cNvSpPr>
      </xdr:nvSpPr>
      <xdr:spPr bwMode="auto">
        <a:xfrm>
          <a:off x="1514475" y="26317575"/>
          <a:ext cx="2401353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83</xdr:row>
      <xdr:rowOff>0</xdr:rowOff>
    </xdr:from>
    <xdr:ext cx="84138" cy="319602"/>
    <xdr:sp macro="" textlink="">
      <xdr:nvSpPr>
        <xdr:cNvPr id="9616" name="Text Box 2" hidden="1">
          <a:extLst>
            <a:ext uri="{FF2B5EF4-FFF2-40B4-BE49-F238E27FC236}">
              <a16:creationId xmlns:a16="http://schemas.microsoft.com/office/drawing/2014/main" id="{00000000-0008-0000-0000-000090250000}"/>
            </a:ext>
          </a:extLst>
        </xdr:cNvPr>
        <xdr:cNvSpPr txBox="1">
          <a:spLocks noChangeArrowheads="1"/>
        </xdr:cNvSpPr>
      </xdr:nvSpPr>
      <xdr:spPr bwMode="auto">
        <a:xfrm>
          <a:off x="342900" y="26317575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83</xdr:row>
      <xdr:rowOff>0</xdr:rowOff>
    </xdr:from>
    <xdr:ext cx="84138" cy="319602"/>
    <xdr:sp macro="" textlink="">
      <xdr:nvSpPr>
        <xdr:cNvPr id="9617" name="Text Box 2" hidden="1">
          <a:extLst>
            <a:ext uri="{FF2B5EF4-FFF2-40B4-BE49-F238E27FC236}">
              <a16:creationId xmlns:a16="http://schemas.microsoft.com/office/drawing/2014/main" id="{00000000-0008-0000-0000-000091250000}"/>
            </a:ext>
          </a:extLst>
        </xdr:cNvPr>
        <xdr:cNvSpPr txBox="1">
          <a:spLocks noChangeArrowheads="1"/>
        </xdr:cNvSpPr>
      </xdr:nvSpPr>
      <xdr:spPr bwMode="auto">
        <a:xfrm>
          <a:off x="342900" y="26317575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83</xdr:row>
      <xdr:rowOff>0</xdr:rowOff>
    </xdr:from>
    <xdr:ext cx="84138" cy="319602"/>
    <xdr:sp macro="" textlink="">
      <xdr:nvSpPr>
        <xdr:cNvPr id="9618" name="Text Box 2" hidden="1">
          <a:extLst>
            <a:ext uri="{FF2B5EF4-FFF2-40B4-BE49-F238E27FC236}">
              <a16:creationId xmlns:a16="http://schemas.microsoft.com/office/drawing/2014/main" id="{00000000-0008-0000-0000-000092250000}"/>
            </a:ext>
          </a:extLst>
        </xdr:cNvPr>
        <xdr:cNvSpPr txBox="1">
          <a:spLocks noChangeArrowheads="1"/>
        </xdr:cNvSpPr>
      </xdr:nvSpPr>
      <xdr:spPr bwMode="auto">
        <a:xfrm>
          <a:off x="342900" y="26317575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83</xdr:row>
      <xdr:rowOff>0</xdr:rowOff>
    </xdr:from>
    <xdr:ext cx="84138" cy="319602"/>
    <xdr:sp macro="" textlink="">
      <xdr:nvSpPr>
        <xdr:cNvPr id="9619" name="Text Box 2" hidden="1">
          <a:extLst>
            <a:ext uri="{FF2B5EF4-FFF2-40B4-BE49-F238E27FC236}">
              <a16:creationId xmlns:a16="http://schemas.microsoft.com/office/drawing/2014/main" id="{00000000-0008-0000-0000-000093250000}"/>
            </a:ext>
          </a:extLst>
        </xdr:cNvPr>
        <xdr:cNvSpPr txBox="1">
          <a:spLocks noChangeArrowheads="1"/>
        </xdr:cNvSpPr>
      </xdr:nvSpPr>
      <xdr:spPr bwMode="auto">
        <a:xfrm>
          <a:off x="342900" y="26317575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83</xdr:row>
      <xdr:rowOff>0</xdr:rowOff>
    </xdr:from>
    <xdr:ext cx="84138" cy="319602"/>
    <xdr:sp macro="" textlink="">
      <xdr:nvSpPr>
        <xdr:cNvPr id="9620" name="Text Box 2" hidden="1">
          <a:extLst>
            <a:ext uri="{FF2B5EF4-FFF2-40B4-BE49-F238E27FC236}">
              <a16:creationId xmlns:a16="http://schemas.microsoft.com/office/drawing/2014/main" id="{00000000-0008-0000-0000-000094250000}"/>
            </a:ext>
          </a:extLst>
        </xdr:cNvPr>
        <xdr:cNvSpPr txBox="1">
          <a:spLocks noChangeArrowheads="1"/>
        </xdr:cNvSpPr>
      </xdr:nvSpPr>
      <xdr:spPr bwMode="auto">
        <a:xfrm>
          <a:off x="342900" y="26317575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83</xdr:row>
      <xdr:rowOff>0</xdr:rowOff>
    </xdr:from>
    <xdr:ext cx="84138" cy="319602"/>
    <xdr:sp macro="" textlink="">
      <xdr:nvSpPr>
        <xdr:cNvPr id="9621" name="Text Box 2" hidden="1">
          <a:extLst>
            <a:ext uri="{FF2B5EF4-FFF2-40B4-BE49-F238E27FC236}">
              <a16:creationId xmlns:a16="http://schemas.microsoft.com/office/drawing/2014/main" id="{00000000-0008-0000-0000-000095250000}"/>
            </a:ext>
          </a:extLst>
        </xdr:cNvPr>
        <xdr:cNvSpPr txBox="1">
          <a:spLocks noChangeArrowheads="1"/>
        </xdr:cNvSpPr>
      </xdr:nvSpPr>
      <xdr:spPr bwMode="auto">
        <a:xfrm>
          <a:off x="342900" y="26317575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83</xdr:row>
      <xdr:rowOff>0</xdr:rowOff>
    </xdr:from>
    <xdr:ext cx="84138" cy="319602"/>
    <xdr:sp macro="" textlink="">
      <xdr:nvSpPr>
        <xdr:cNvPr id="9622" name="Text Box 2" hidden="1">
          <a:extLst>
            <a:ext uri="{FF2B5EF4-FFF2-40B4-BE49-F238E27FC236}">
              <a16:creationId xmlns:a16="http://schemas.microsoft.com/office/drawing/2014/main" id="{00000000-0008-0000-0000-000096250000}"/>
            </a:ext>
          </a:extLst>
        </xdr:cNvPr>
        <xdr:cNvSpPr txBox="1">
          <a:spLocks noChangeArrowheads="1"/>
        </xdr:cNvSpPr>
      </xdr:nvSpPr>
      <xdr:spPr bwMode="auto">
        <a:xfrm>
          <a:off x="342900" y="26317575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83</xdr:row>
      <xdr:rowOff>0</xdr:rowOff>
    </xdr:from>
    <xdr:ext cx="84138" cy="319602"/>
    <xdr:sp macro="" textlink="">
      <xdr:nvSpPr>
        <xdr:cNvPr id="9623" name="Text Box 2" hidden="1">
          <a:extLst>
            <a:ext uri="{FF2B5EF4-FFF2-40B4-BE49-F238E27FC236}">
              <a16:creationId xmlns:a16="http://schemas.microsoft.com/office/drawing/2014/main" id="{00000000-0008-0000-0000-000097250000}"/>
            </a:ext>
          </a:extLst>
        </xdr:cNvPr>
        <xdr:cNvSpPr txBox="1">
          <a:spLocks noChangeArrowheads="1"/>
        </xdr:cNvSpPr>
      </xdr:nvSpPr>
      <xdr:spPr bwMode="auto">
        <a:xfrm>
          <a:off x="342900" y="26317575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24" name="Text Box 33" hidden="1">
          <a:extLst>
            <a:ext uri="{FF2B5EF4-FFF2-40B4-BE49-F238E27FC236}">
              <a16:creationId xmlns:a16="http://schemas.microsoft.com/office/drawing/2014/main" id="{00000000-0008-0000-0000-000098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25" name="Text Box 34" hidden="1">
          <a:extLst>
            <a:ext uri="{FF2B5EF4-FFF2-40B4-BE49-F238E27FC236}">
              <a16:creationId xmlns:a16="http://schemas.microsoft.com/office/drawing/2014/main" id="{00000000-0008-0000-0000-000099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26" name="Text Box 33" hidden="1">
          <a:extLst>
            <a:ext uri="{FF2B5EF4-FFF2-40B4-BE49-F238E27FC236}">
              <a16:creationId xmlns:a16="http://schemas.microsoft.com/office/drawing/2014/main" id="{00000000-0008-0000-0000-00009A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27" name="Text Box 34" hidden="1">
          <a:extLst>
            <a:ext uri="{FF2B5EF4-FFF2-40B4-BE49-F238E27FC236}">
              <a16:creationId xmlns:a16="http://schemas.microsoft.com/office/drawing/2014/main" id="{00000000-0008-0000-0000-00009B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28" name="Text Box 33" hidden="1">
          <a:extLst>
            <a:ext uri="{FF2B5EF4-FFF2-40B4-BE49-F238E27FC236}">
              <a16:creationId xmlns:a16="http://schemas.microsoft.com/office/drawing/2014/main" id="{00000000-0008-0000-0000-00009C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29" name="Text Box 34" hidden="1">
          <a:extLst>
            <a:ext uri="{FF2B5EF4-FFF2-40B4-BE49-F238E27FC236}">
              <a16:creationId xmlns:a16="http://schemas.microsoft.com/office/drawing/2014/main" id="{00000000-0008-0000-0000-00009D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30" name="Text Box 33" hidden="1">
          <a:extLst>
            <a:ext uri="{FF2B5EF4-FFF2-40B4-BE49-F238E27FC236}">
              <a16:creationId xmlns:a16="http://schemas.microsoft.com/office/drawing/2014/main" id="{00000000-0008-0000-0000-00009E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31" name="Text Box 34" hidden="1">
          <a:extLst>
            <a:ext uri="{FF2B5EF4-FFF2-40B4-BE49-F238E27FC236}">
              <a16:creationId xmlns:a16="http://schemas.microsoft.com/office/drawing/2014/main" id="{00000000-0008-0000-0000-00009F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32" name="Text Box 33" hidden="1">
          <a:extLst>
            <a:ext uri="{FF2B5EF4-FFF2-40B4-BE49-F238E27FC236}">
              <a16:creationId xmlns:a16="http://schemas.microsoft.com/office/drawing/2014/main" id="{00000000-0008-0000-0000-0000A0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33" name="Text Box 34" hidden="1">
          <a:extLst>
            <a:ext uri="{FF2B5EF4-FFF2-40B4-BE49-F238E27FC236}">
              <a16:creationId xmlns:a16="http://schemas.microsoft.com/office/drawing/2014/main" id="{00000000-0008-0000-0000-0000A1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34" name="Text Box 33" hidden="1">
          <a:extLst>
            <a:ext uri="{FF2B5EF4-FFF2-40B4-BE49-F238E27FC236}">
              <a16:creationId xmlns:a16="http://schemas.microsoft.com/office/drawing/2014/main" id="{00000000-0008-0000-0000-0000A2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35" name="Text Box 34" hidden="1">
          <a:extLst>
            <a:ext uri="{FF2B5EF4-FFF2-40B4-BE49-F238E27FC236}">
              <a16:creationId xmlns:a16="http://schemas.microsoft.com/office/drawing/2014/main" id="{00000000-0008-0000-0000-0000A3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36" name="Text Box 33" hidden="1">
          <a:extLst>
            <a:ext uri="{FF2B5EF4-FFF2-40B4-BE49-F238E27FC236}">
              <a16:creationId xmlns:a16="http://schemas.microsoft.com/office/drawing/2014/main" id="{00000000-0008-0000-0000-0000A4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37" name="Text Box 34" hidden="1">
          <a:extLst>
            <a:ext uri="{FF2B5EF4-FFF2-40B4-BE49-F238E27FC236}">
              <a16:creationId xmlns:a16="http://schemas.microsoft.com/office/drawing/2014/main" id="{00000000-0008-0000-0000-0000A5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38" name="Text Box 33" hidden="1">
          <a:extLst>
            <a:ext uri="{FF2B5EF4-FFF2-40B4-BE49-F238E27FC236}">
              <a16:creationId xmlns:a16="http://schemas.microsoft.com/office/drawing/2014/main" id="{00000000-0008-0000-0000-0000A6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39" name="Text Box 34" hidden="1">
          <a:extLst>
            <a:ext uri="{FF2B5EF4-FFF2-40B4-BE49-F238E27FC236}">
              <a16:creationId xmlns:a16="http://schemas.microsoft.com/office/drawing/2014/main" id="{00000000-0008-0000-0000-0000A7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40" name="Text Box 33" hidden="1">
          <a:extLst>
            <a:ext uri="{FF2B5EF4-FFF2-40B4-BE49-F238E27FC236}">
              <a16:creationId xmlns:a16="http://schemas.microsoft.com/office/drawing/2014/main" id="{00000000-0008-0000-0000-0000A8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41" name="Text Box 34" hidden="1">
          <a:extLst>
            <a:ext uri="{FF2B5EF4-FFF2-40B4-BE49-F238E27FC236}">
              <a16:creationId xmlns:a16="http://schemas.microsoft.com/office/drawing/2014/main" id="{00000000-0008-0000-0000-0000A9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42" name="Text Box 33" hidden="1">
          <a:extLst>
            <a:ext uri="{FF2B5EF4-FFF2-40B4-BE49-F238E27FC236}">
              <a16:creationId xmlns:a16="http://schemas.microsoft.com/office/drawing/2014/main" id="{00000000-0008-0000-0000-0000AA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43" name="Text Box 34" hidden="1">
          <a:extLst>
            <a:ext uri="{FF2B5EF4-FFF2-40B4-BE49-F238E27FC236}">
              <a16:creationId xmlns:a16="http://schemas.microsoft.com/office/drawing/2014/main" id="{00000000-0008-0000-0000-0000AB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44" name="Text Box 33" hidden="1">
          <a:extLst>
            <a:ext uri="{FF2B5EF4-FFF2-40B4-BE49-F238E27FC236}">
              <a16:creationId xmlns:a16="http://schemas.microsoft.com/office/drawing/2014/main" id="{00000000-0008-0000-0000-0000AC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45" name="Text Box 34" hidden="1">
          <a:extLst>
            <a:ext uri="{FF2B5EF4-FFF2-40B4-BE49-F238E27FC236}">
              <a16:creationId xmlns:a16="http://schemas.microsoft.com/office/drawing/2014/main" id="{00000000-0008-0000-0000-0000AD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46" name="Text Box 33" hidden="1">
          <a:extLst>
            <a:ext uri="{FF2B5EF4-FFF2-40B4-BE49-F238E27FC236}">
              <a16:creationId xmlns:a16="http://schemas.microsoft.com/office/drawing/2014/main" id="{00000000-0008-0000-0000-0000AE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47" name="Text Box 34" hidden="1">
          <a:extLst>
            <a:ext uri="{FF2B5EF4-FFF2-40B4-BE49-F238E27FC236}">
              <a16:creationId xmlns:a16="http://schemas.microsoft.com/office/drawing/2014/main" id="{00000000-0008-0000-0000-0000AF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48" name="Text Box 33" hidden="1">
          <a:extLst>
            <a:ext uri="{FF2B5EF4-FFF2-40B4-BE49-F238E27FC236}">
              <a16:creationId xmlns:a16="http://schemas.microsoft.com/office/drawing/2014/main" id="{00000000-0008-0000-0000-0000B0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49" name="Text Box 34" hidden="1">
          <a:extLst>
            <a:ext uri="{FF2B5EF4-FFF2-40B4-BE49-F238E27FC236}">
              <a16:creationId xmlns:a16="http://schemas.microsoft.com/office/drawing/2014/main" id="{00000000-0008-0000-0000-0000B1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50" name="Text Box 33" hidden="1">
          <a:extLst>
            <a:ext uri="{FF2B5EF4-FFF2-40B4-BE49-F238E27FC236}">
              <a16:creationId xmlns:a16="http://schemas.microsoft.com/office/drawing/2014/main" id="{00000000-0008-0000-0000-0000B2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51" name="Text Box 34" hidden="1">
          <a:extLst>
            <a:ext uri="{FF2B5EF4-FFF2-40B4-BE49-F238E27FC236}">
              <a16:creationId xmlns:a16="http://schemas.microsoft.com/office/drawing/2014/main" id="{00000000-0008-0000-0000-0000B3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52" name="Text Box 33" hidden="1">
          <a:extLst>
            <a:ext uri="{FF2B5EF4-FFF2-40B4-BE49-F238E27FC236}">
              <a16:creationId xmlns:a16="http://schemas.microsoft.com/office/drawing/2014/main" id="{00000000-0008-0000-0000-0000B4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53" name="Text Box 34" hidden="1">
          <a:extLst>
            <a:ext uri="{FF2B5EF4-FFF2-40B4-BE49-F238E27FC236}">
              <a16:creationId xmlns:a16="http://schemas.microsoft.com/office/drawing/2014/main" id="{00000000-0008-0000-0000-0000B5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54" name="Text Box 33" hidden="1">
          <a:extLst>
            <a:ext uri="{FF2B5EF4-FFF2-40B4-BE49-F238E27FC236}">
              <a16:creationId xmlns:a16="http://schemas.microsoft.com/office/drawing/2014/main" id="{00000000-0008-0000-0000-0000B6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55" name="Text Box 34" hidden="1">
          <a:extLst>
            <a:ext uri="{FF2B5EF4-FFF2-40B4-BE49-F238E27FC236}">
              <a16:creationId xmlns:a16="http://schemas.microsoft.com/office/drawing/2014/main" id="{00000000-0008-0000-0000-0000B7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56" name="Text Box 33" hidden="1">
          <a:extLst>
            <a:ext uri="{FF2B5EF4-FFF2-40B4-BE49-F238E27FC236}">
              <a16:creationId xmlns:a16="http://schemas.microsoft.com/office/drawing/2014/main" id="{00000000-0008-0000-0000-0000B8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57" name="Text Box 34" hidden="1">
          <a:extLst>
            <a:ext uri="{FF2B5EF4-FFF2-40B4-BE49-F238E27FC236}">
              <a16:creationId xmlns:a16="http://schemas.microsoft.com/office/drawing/2014/main" id="{00000000-0008-0000-0000-0000B9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58" name="Text Box 33" hidden="1">
          <a:extLst>
            <a:ext uri="{FF2B5EF4-FFF2-40B4-BE49-F238E27FC236}">
              <a16:creationId xmlns:a16="http://schemas.microsoft.com/office/drawing/2014/main" id="{00000000-0008-0000-0000-0000BA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59" name="Text Box 34" hidden="1">
          <a:extLst>
            <a:ext uri="{FF2B5EF4-FFF2-40B4-BE49-F238E27FC236}">
              <a16:creationId xmlns:a16="http://schemas.microsoft.com/office/drawing/2014/main" id="{00000000-0008-0000-0000-0000BB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60" name="Text Box 33" hidden="1">
          <a:extLst>
            <a:ext uri="{FF2B5EF4-FFF2-40B4-BE49-F238E27FC236}">
              <a16:creationId xmlns:a16="http://schemas.microsoft.com/office/drawing/2014/main" id="{00000000-0008-0000-0000-0000BC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61" name="Text Box 34" hidden="1">
          <a:extLst>
            <a:ext uri="{FF2B5EF4-FFF2-40B4-BE49-F238E27FC236}">
              <a16:creationId xmlns:a16="http://schemas.microsoft.com/office/drawing/2014/main" id="{00000000-0008-0000-0000-0000BD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62" name="Text Box 33" hidden="1">
          <a:extLst>
            <a:ext uri="{FF2B5EF4-FFF2-40B4-BE49-F238E27FC236}">
              <a16:creationId xmlns:a16="http://schemas.microsoft.com/office/drawing/2014/main" id="{00000000-0008-0000-0000-0000BE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63" name="Text Box 34" hidden="1">
          <a:extLst>
            <a:ext uri="{FF2B5EF4-FFF2-40B4-BE49-F238E27FC236}">
              <a16:creationId xmlns:a16="http://schemas.microsoft.com/office/drawing/2014/main" id="{00000000-0008-0000-0000-0000BF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64" name="Text Box 33" hidden="1">
          <a:extLst>
            <a:ext uri="{FF2B5EF4-FFF2-40B4-BE49-F238E27FC236}">
              <a16:creationId xmlns:a16="http://schemas.microsoft.com/office/drawing/2014/main" id="{00000000-0008-0000-0000-0000C0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65" name="Text Box 34" hidden="1">
          <a:extLst>
            <a:ext uri="{FF2B5EF4-FFF2-40B4-BE49-F238E27FC236}">
              <a16:creationId xmlns:a16="http://schemas.microsoft.com/office/drawing/2014/main" id="{00000000-0008-0000-0000-0000C1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66" name="Text Box 33" hidden="1">
          <a:extLst>
            <a:ext uri="{FF2B5EF4-FFF2-40B4-BE49-F238E27FC236}">
              <a16:creationId xmlns:a16="http://schemas.microsoft.com/office/drawing/2014/main" id="{00000000-0008-0000-0000-0000C2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67" name="Text Box 34" hidden="1">
          <a:extLst>
            <a:ext uri="{FF2B5EF4-FFF2-40B4-BE49-F238E27FC236}">
              <a16:creationId xmlns:a16="http://schemas.microsoft.com/office/drawing/2014/main" id="{00000000-0008-0000-0000-0000C3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68" name="Text Box 33" hidden="1">
          <a:extLst>
            <a:ext uri="{FF2B5EF4-FFF2-40B4-BE49-F238E27FC236}">
              <a16:creationId xmlns:a16="http://schemas.microsoft.com/office/drawing/2014/main" id="{00000000-0008-0000-0000-0000C4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69" name="Text Box 34" hidden="1">
          <a:extLst>
            <a:ext uri="{FF2B5EF4-FFF2-40B4-BE49-F238E27FC236}">
              <a16:creationId xmlns:a16="http://schemas.microsoft.com/office/drawing/2014/main" id="{00000000-0008-0000-0000-0000C5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70" name="Text Box 33" hidden="1">
          <a:extLst>
            <a:ext uri="{FF2B5EF4-FFF2-40B4-BE49-F238E27FC236}">
              <a16:creationId xmlns:a16="http://schemas.microsoft.com/office/drawing/2014/main" id="{00000000-0008-0000-0000-0000C6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71" name="Text Box 34" hidden="1">
          <a:extLst>
            <a:ext uri="{FF2B5EF4-FFF2-40B4-BE49-F238E27FC236}">
              <a16:creationId xmlns:a16="http://schemas.microsoft.com/office/drawing/2014/main" id="{00000000-0008-0000-0000-0000C7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72" name="Text Box 33" hidden="1">
          <a:extLst>
            <a:ext uri="{FF2B5EF4-FFF2-40B4-BE49-F238E27FC236}">
              <a16:creationId xmlns:a16="http://schemas.microsoft.com/office/drawing/2014/main" id="{00000000-0008-0000-0000-0000C8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73" name="Text Box 34" hidden="1">
          <a:extLst>
            <a:ext uri="{FF2B5EF4-FFF2-40B4-BE49-F238E27FC236}">
              <a16:creationId xmlns:a16="http://schemas.microsoft.com/office/drawing/2014/main" id="{00000000-0008-0000-0000-0000C9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74" name="Text Box 33" hidden="1">
          <a:extLst>
            <a:ext uri="{FF2B5EF4-FFF2-40B4-BE49-F238E27FC236}">
              <a16:creationId xmlns:a16="http://schemas.microsoft.com/office/drawing/2014/main" id="{00000000-0008-0000-0000-0000CA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75" name="Text Box 34" hidden="1">
          <a:extLst>
            <a:ext uri="{FF2B5EF4-FFF2-40B4-BE49-F238E27FC236}">
              <a16:creationId xmlns:a16="http://schemas.microsoft.com/office/drawing/2014/main" id="{00000000-0008-0000-0000-0000CB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76" name="Text Box 33" hidden="1">
          <a:extLst>
            <a:ext uri="{FF2B5EF4-FFF2-40B4-BE49-F238E27FC236}">
              <a16:creationId xmlns:a16="http://schemas.microsoft.com/office/drawing/2014/main" id="{00000000-0008-0000-0000-0000CC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77" name="Text Box 34" hidden="1">
          <a:extLst>
            <a:ext uri="{FF2B5EF4-FFF2-40B4-BE49-F238E27FC236}">
              <a16:creationId xmlns:a16="http://schemas.microsoft.com/office/drawing/2014/main" id="{00000000-0008-0000-0000-0000CD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78" name="Text Box 33" hidden="1">
          <a:extLst>
            <a:ext uri="{FF2B5EF4-FFF2-40B4-BE49-F238E27FC236}">
              <a16:creationId xmlns:a16="http://schemas.microsoft.com/office/drawing/2014/main" id="{00000000-0008-0000-0000-0000CE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79" name="Text Box 34" hidden="1">
          <a:extLst>
            <a:ext uri="{FF2B5EF4-FFF2-40B4-BE49-F238E27FC236}">
              <a16:creationId xmlns:a16="http://schemas.microsoft.com/office/drawing/2014/main" id="{00000000-0008-0000-0000-0000CF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9680" name="Text Box 2" hidden="1">
          <a:extLst>
            <a:ext uri="{FF2B5EF4-FFF2-40B4-BE49-F238E27FC236}">
              <a16:creationId xmlns:a16="http://schemas.microsoft.com/office/drawing/2014/main" id="{00000000-0008-0000-0000-0000D0250000}"/>
            </a:ext>
          </a:extLst>
        </xdr:cNvPr>
        <xdr:cNvSpPr txBox="1">
          <a:spLocks noChangeArrowheads="1"/>
        </xdr:cNvSpPr>
      </xdr:nvSpPr>
      <xdr:spPr bwMode="auto">
        <a:xfrm>
          <a:off x="1543050" y="263175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9681" name="Text Box 2" hidden="1">
          <a:extLst>
            <a:ext uri="{FF2B5EF4-FFF2-40B4-BE49-F238E27FC236}">
              <a16:creationId xmlns:a16="http://schemas.microsoft.com/office/drawing/2014/main" id="{00000000-0008-0000-0000-0000D1250000}"/>
            </a:ext>
          </a:extLst>
        </xdr:cNvPr>
        <xdr:cNvSpPr txBox="1">
          <a:spLocks noChangeArrowheads="1"/>
        </xdr:cNvSpPr>
      </xdr:nvSpPr>
      <xdr:spPr bwMode="auto">
        <a:xfrm>
          <a:off x="1543050" y="263175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9682" name="Text Box 2" hidden="1">
          <a:extLst>
            <a:ext uri="{FF2B5EF4-FFF2-40B4-BE49-F238E27FC236}">
              <a16:creationId xmlns:a16="http://schemas.microsoft.com/office/drawing/2014/main" id="{00000000-0008-0000-0000-0000D2250000}"/>
            </a:ext>
          </a:extLst>
        </xdr:cNvPr>
        <xdr:cNvSpPr txBox="1">
          <a:spLocks noChangeArrowheads="1"/>
        </xdr:cNvSpPr>
      </xdr:nvSpPr>
      <xdr:spPr bwMode="auto">
        <a:xfrm>
          <a:off x="1543050" y="263175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9683" name="Text Box 2" hidden="1">
          <a:extLst>
            <a:ext uri="{FF2B5EF4-FFF2-40B4-BE49-F238E27FC236}">
              <a16:creationId xmlns:a16="http://schemas.microsoft.com/office/drawing/2014/main" id="{00000000-0008-0000-0000-0000D3250000}"/>
            </a:ext>
          </a:extLst>
        </xdr:cNvPr>
        <xdr:cNvSpPr txBox="1">
          <a:spLocks noChangeArrowheads="1"/>
        </xdr:cNvSpPr>
      </xdr:nvSpPr>
      <xdr:spPr bwMode="auto">
        <a:xfrm>
          <a:off x="1543050" y="263175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9684" name="Text Box 2" hidden="1">
          <a:extLst>
            <a:ext uri="{FF2B5EF4-FFF2-40B4-BE49-F238E27FC236}">
              <a16:creationId xmlns:a16="http://schemas.microsoft.com/office/drawing/2014/main" id="{00000000-0008-0000-0000-0000D4250000}"/>
            </a:ext>
          </a:extLst>
        </xdr:cNvPr>
        <xdr:cNvSpPr txBox="1">
          <a:spLocks noChangeArrowheads="1"/>
        </xdr:cNvSpPr>
      </xdr:nvSpPr>
      <xdr:spPr bwMode="auto">
        <a:xfrm>
          <a:off x="1543050" y="263175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9685" name="Text Box 2" hidden="1">
          <a:extLst>
            <a:ext uri="{FF2B5EF4-FFF2-40B4-BE49-F238E27FC236}">
              <a16:creationId xmlns:a16="http://schemas.microsoft.com/office/drawing/2014/main" id="{00000000-0008-0000-0000-0000D5250000}"/>
            </a:ext>
          </a:extLst>
        </xdr:cNvPr>
        <xdr:cNvSpPr txBox="1">
          <a:spLocks noChangeArrowheads="1"/>
        </xdr:cNvSpPr>
      </xdr:nvSpPr>
      <xdr:spPr bwMode="auto">
        <a:xfrm>
          <a:off x="1543050" y="263175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9686" name="Text Box 2" hidden="1">
          <a:extLst>
            <a:ext uri="{FF2B5EF4-FFF2-40B4-BE49-F238E27FC236}">
              <a16:creationId xmlns:a16="http://schemas.microsoft.com/office/drawing/2014/main" id="{00000000-0008-0000-0000-0000D6250000}"/>
            </a:ext>
          </a:extLst>
        </xdr:cNvPr>
        <xdr:cNvSpPr txBox="1">
          <a:spLocks noChangeArrowheads="1"/>
        </xdr:cNvSpPr>
      </xdr:nvSpPr>
      <xdr:spPr bwMode="auto">
        <a:xfrm>
          <a:off x="1543050" y="263175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9687" name="Text Box 2" hidden="1">
          <a:extLst>
            <a:ext uri="{FF2B5EF4-FFF2-40B4-BE49-F238E27FC236}">
              <a16:creationId xmlns:a16="http://schemas.microsoft.com/office/drawing/2014/main" id="{00000000-0008-0000-0000-0000D7250000}"/>
            </a:ext>
          </a:extLst>
        </xdr:cNvPr>
        <xdr:cNvSpPr txBox="1">
          <a:spLocks noChangeArrowheads="1"/>
        </xdr:cNvSpPr>
      </xdr:nvSpPr>
      <xdr:spPr bwMode="auto">
        <a:xfrm>
          <a:off x="1543050" y="263175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88" name="Text Box 33" hidden="1">
          <a:extLst>
            <a:ext uri="{FF2B5EF4-FFF2-40B4-BE49-F238E27FC236}">
              <a16:creationId xmlns:a16="http://schemas.microsoft.com/office/drawing/2014/main" id="{00000000-0008-0000-0000-0000D8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89" name="Text Box 34" hidden="1">
          <a:extLst>
            <a:ext uri="{FF2B5EF4-FFF2-40B4-BE49-F238E27FC236}">
              <a16:creationId xmlns:a16="http://schemas.microsoft.com/office/drawing/2014/main" id="{00000000-0008-0000-0000-0000D9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90" name="Text Box 33" hidden="1">
          <a:extLst>
            <a:ext uri="{FF2B5EF4-FFF2-40B4-BE49-F238E27FC236}">
              <a16:creationId xmlns:a16="http://schemas.microsoft.com/office/drawing/2014/main" id="{00000000-0008-0000-0000-0000DA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91" name="Text Box 34" hidden="1">
          <a:extLst>
            <a:ext uri="{FF2B5EF4-FFF2-40B4-BE49-F238E27FC236}">
              <a16:creationId xmlns:a16="http://schemas.microsoft.com/office/drawing/2014/main" id="{00000000-0008-0000-0000-0000DB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92" name="Text Box 33" hidden="1">
          <a:extLst>
            <a:ext uri="{FF2B5EF4-FFF2-40B4-BE49-F238E27FC236}">
              <a16:creationId xmlns:a16="http://schemas.microsoft.com/office/drawing/2014/main" id="{00000000-0008-0000-0000-0000DC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693" name="Text Box 34" hidden="1">
          <a:extLst>
            <a:ext uri="{FF2B5EF4-FFF2-40B4-BE49-F238E27FC236}">
              <a16:creationId xmlns:a16="http://schemas.microsoft.com/office/drawing/2014/main" id="{00000000-0008-0000-0000-0000DD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9694" name="Text Box 2" hidden="1">
          <a:extLst>
            <a:ext uri="{FF2B5EF4-FFF2-40B4-BE49-F238E27FC236}">
              <a16:creationId xmlns:a16="http://schemas.microsoft.com/office/drawing/2014/main" id="{00000000-0008-0000-0000-0000DE250000}"/>
            </a:ext>
          </a:extLst>
        </xdr:cNvPr>
        <xdr:cNvSpPr txBox="1">
          <a:spLocks noChangeArrowheads="1"/>
        </xdr:cNvSpPr>
      </xdr:nvSpPr>
      <xdr:spPr bwMode="auto">
        <a:xfrm>
          <a:off x="1543050" y="263175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9695" name="Text Box 2" hidden="1">
          <a:extLst>
            <a:ext uri="{FF2B5EF4-FFF2-40B4-BE49-F238E27FC236}">
              <a16:creationId xmlns:a16="http://schemas.microsoft.com/office/drawing/2014/main" id="{00000000-0008-0000-0000-0000DF250000}"/>
            </a:ext>
          </a:extLst>
        </xdr:cNvPr>
        <xdr:cNvSpPr txBox="1">
          <a:spLocks noChangeArrowheads="1"/>
        </xdr:cNvSpPr>
      </xdr:nvSpPr>
      <xdr:spPr bwMode="auto">
        <a:xfrm>
          <a:off x="1543050" y="263175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9696" name="Text Box 2" hidden="1">
          <a:extLst>
            <a:ext uri="{FF2B5EF4-FFF2-40B4-BE49-F238E27FC236}">
              <a16:creationId xmlns:a16="http://schemas.microsoft.com/office/drawing/2014/main" id="{00000000-0008-0000-0000-0000E0250000}"/>
            </a:ext>
          </a:extLst>
        </xdr:cNvPr>
        <xdr:cNvSpPr txBox="1">
          <a:spLocks noChangeArrowheads="1"/>
        </xdr:cNvSpPr>
      </xdr:nvSpPr>
      <xdr:spPr bwMode="auto">
        <a:xfrm>
          <a:off x="1543050" y="263175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9697" name="Text Box 2" hidden="1">
          <a:extLst>
            <a:ext uri="{FF2B5EF4-FFF2-40B4-BE49-F238E27FC236}">
              <a16:creationId xmlns:a16="http://schemas.microsoft.com/office/drawing/2014/main" id="{00000000-0008-0000-0000-0000E1250000}"/>
            </a:ext>
          </a:extLst>
        </xdr:cNvPr>
        <xdr:cNvSpPr txBox="1">
          <a:spLocks noChangeArrowheads="1"/>
        </xdr:cNvSpPr>
      </xdr:nvSpPr>
      <xdr:spPr bwMode="auto">
        <a:xfrm>
          <a:off x="1543050" y="263175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9698" name="Text Box 2" hidden="1">
          <a:extLst>
            <a:ext uri="{FF2B5EF4-FFF2-40B4-BE49-F238E27FC236}">
              <a16:creationId xmlns:a16="http://schemas.microsoft.com/office/drawing/2014/main" id="{00000000-0008-0000-0000-0000E2250000}"/>
            </a:ext>
          </a:extLst>
        </xdr:cNvPr>
        <xdr:cNvSpPr txBox="1">
          <a:spLocks noChangeArrowheads="1"/>
        </xdr:cNvSpPr>
      </xdr:nvSpPr>
      <xdr:spPr bwMode="auto">
        <a:xfrm>
          <a:off x="1543050" y="263175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9699" name="Text Box 2" hidden="1">
          <a:extLst>
            <a:ext uri="{FF2B5EF4-FFF2-40B4-BE49-F238E27FC236}">
              <a16:creationId xmlns:a16="http://schemas.microsoft.com/office/drawing/2014/main" id="{00000000-0008-0000-0000-0000E3250000}"/>
            </a:ext>
          </a:extLst>
        </xdr:cNvPr>
        <xdr:cNvSpPr txBox="1">
          <a:spLocks noChangeArrowheads="1"/>
        </xdr:cNvSpPr>
      </xdr:nvSpPr>
      <xdr:spPr bwMode="auto">
        <a:xfrm>
          <a:off x="1543050" y="263175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9700" name="Text Box 2" hidden="1">
          <a:extLst>
            <a:ext uri="{FF2B5EF4-FFF2-40B4-BE49-F238E27FC236}">
              <a16:creationId xmlns:a16="http://schemas.microsoft.com/office/drawing/2014/main" id="{00000000-0008-0000-0000-0000E4250000}"/>
            </a:ext>
          </a:extLst>
        </xdr:cNvPr>
        <xdr:cNvSpPr txBox="1">
          <a:spLocks noChangeArrowheads="1"/>
        </xdr:cNvSpPr>
      </xdr:nvSpPr>
      <xdr:spPr bwMode="auto">
        <a:xfrm>
          <a:off x="1543050" y="263175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9701" name="Text Box 2" hidden="1">
          <a:extLst>
            <a:ext uri="{FF2B5EF4-FFF2-40B4-BE49-F238E27FC236}">
              <a16:creationId xmlns:a16="http://schemas.microsoft.com/office/drawing/2014/main" id="{00000000-0008-0000-0000-0000E5250000}"/>
            </a:ext>
          </a:extLst>
        </xdr:cNvPr>
        <xdr:cNvSpPr txBox="1">
          <a:spLocks noChangeArrowheads="1"/>
        </xdr:cNvSpPr>
      </xdr:nvSpPr>
      <xdr:spPr bwMode="auto">
        <a:xfrm>
          <a:off x="1543050" y="263175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02" name="Text Box 33" hidden="1">
          <a:extLst>
            <a:ext uri="{FF2B5EF4-FFF2-40B4-BE49-F238E27FC236}">
              <a16:creationId xmlns:a16="http://schemas.microsoft.com/office/drawing/2014/main" id="{00000000-0008-0000-0000-0000E6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03" name="Text Box 34" hidden="1">
          <a:extLst>
            <a:ext uri="{FF2B5EF4-FFF2-40B4-BE49-F238E27FC236}">
              <a16:creationId xmlns:a16="http://schemas.microsoft.com/office/drawing/2014/main" id="{00000000-0008-0000-0000-0000E7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04" name="Text Box 33" hidden="1">
          <a:extLst>
            <a:ext uri="{FF2B5EF4-FFF2-40B4-BE49-F238E27FC236}">
              <a16:creationId xmlns:a16="http://schemas.microsoft.com/office/drawing/2014/main" id="{00000000-0008-0000-0000-0000E8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05" name="Text Box 34" hidden="1">
          <a:extLst>
            <a:ext uri="{FF2B5EF4-FFF2-40B4-BE49-F238E27FC236}">
              <a16:creationId xmlns:a16="http://schemas.microsoft.com/office/drawing/2014/main" id="{00000000-0008-0000-0000-0000E9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06" name="Text Box 33" hidden="1">
          <a:extLst>
            <a:ext uri="{FF2B5EF4-FFF2-40B4-BE49-F238E27FC236}">
              <a16:creationId xmlns:a16="http://schemas.microsoft.com/office/drawing/2014/main" id="{00000000-0008-0000-0000-0000EA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07" name="Text Box 34" hidden="1">
          <a:extLst>
            <a:ext uri="{FF2B5EF4-FFF2-40B4-BE49-F238E27FC236}">
              <a16:creationId xmlns:a16="http://schemas.microsoft.com/office/drawing/2014/main" id="{00000000-0008-0000-0000-0000EB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08" name="Text Box 33" hidden="1">
          <a:extLst>
            <a:ext uri="{FF2B5EF4-FFF2-40B4-BE49-F238E27FC236}">
              <a16:creationId xmlns:a16="http://schemas.microsoft.com/office/drawing/2014/main" id="{00000000-0008-0000-0000-0000EC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09" name="Text Box 34" hidden="1">
          <a:extLst>
            <a:ext uri="{FF2B5EF4-FFF2-40B4-BE49-F238E27FC236}">
              <a16:creationId xmlns:a16="http://schemas.microsoft.com/office/drawing/2014/main" id="{00000000-0008-0000-0000-0000ED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10" name="Text Box 33" hidden="1">
          <a:extLst>
            <a:ext uri="{FF2B5EF4-FFF2-40B4-BE49-F238E27FC236}">
              <a16:creationId xmlns:a16="http://schemas.microsoft.com/office/drawing/2014/main" id="{00000000-0008-0000-0000-0000EE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11" name="Text Box 34" hidden="1">
          <a:extLst>
            <a:ext uri="{FF2B5EF4-FFF2-40B4-BE49-F238E27FC236}">
              <a16:creationId xmlns:a16="http://schemas.microsoft.com/office/drawing/2014/main" id="{00000000-0008-0000-0000-0000EF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12" name="Text Box 33" hidden="1">
          <a:extLst>
            <a:ext uri="{FF2B5EF4-FFF2-40B4-BE49-F238E27FC236}">
              <a16:creationId xmlns:a16="http://schemas.microsoft.com/office/drawing/2014/main" id="{00000000-0008-0000-0000-0000F0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13" name="Text Box 34" hidden="1">
          <a:extLst>
            <a:ext uri="{FF2B5EF4-FFF2-40B4-BE49-F238E27FC236}">
              <a16:creationId xmlns:a16="http://schemas.microsoft.com/office/drawing/2014/main" id="{00000000-0008-0000-0000-0000F1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14" name="Text Box 33" hidden="1">
          <a:extLst>
            <a:ext uri="{FF2B5EF4-FFF2-40B4-BE49-F238E27FC236}">
              <a16:creationId xmlns:a16="http://schemas.microsoft.com/office/drawing/2014/main" id="{00000000-0008-0000-0000-0000F2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15" name="Text Box 34" hidden="1">
          <a:extLst>
            <a:ext uri="{FF2B5EF4-FFF2-40B4-BE49-F238E27FC236}">
              <a16:creationId xmlns:a16="http://schemas.microsoft.com/office/drawing/2014/main" id="{00000000-0008-0000-0000-0000F3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16" name="Text Box 33" hidden="1">
          <a:extLst>
            <a:ext uri="{FF2B5EF4-FFF2-40B4-BE49-F238E27FC236}">
              <a16:creationId xmlns:a16="http://schemas.microsoft.com/office/drawing/2014/main" id="{00000000-0008-0000-0000-0000F4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17" name="Text Box 34" hidden="1">
          <a:extLst>
            <a:ext uri="{FF2B5EF4-FFF2-40B4-BE49-F238E27FC236}">
              <a16:creationId xmlns:a16="http://schemas.microsoft.com/office/drawing/2014/main" id="{00000000-0008-0000-0000-0000F5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18" name="Text Box 33" hidden="1">
          <a:extLst>
            <a:ext uri="{FF2B5EF4-FFF2-40B4-BE49-F238E27FC236}">
              <a16:creationId xmlns:a16="http://schemas.microsoft.com/office/drawing/2014/main" id="{00000000-0008-0000-0000-0000F6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19" name="Text Box 34" hidden="1">
          <a:extLst>
            <a:ext uri="{FF2B5EF4-FFF2-40B4-BE49-F238E27FC236}">
              <a16:creationId xmlns:a16="http://schemas.microsoft.com/office/drawing/2014/main" id="{00000000-0008-0000-0000-0000F7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20" name="Text Box 33" hidden="1">
          <a:extLst>
            <a:ext uri="{FF2B5EF4-FFF2-40B4-BE49-F238E27FC236}">
              <a16:creationId xmlns:a16="http://schemas.microsoft.com/office/drawing/2014/main" id="{00000000-0008-0000-0000-0000F8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21" name="Text Box 34" hidden="1">
          <a:extLst>
            <a:ext uri="{FF2B5EF4-FFF2-40B4-BE49-F238E27FC236}">
              <a16:creationId xmlns:a16="http://schemas.microsoft.com/office/drawing/2014/main" id="{00000000-0008-0000-0000-0000F9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22" name="Text Box 33" hidden="1">
          <a:extLst>
            <a:ext uri="{FF2B5EF4-FFF2-40B4-BE49-F238E27FC236}">
              <a16:creationId xmlns:a16="http://schemas.microsoft.com/office/drawing/2014/main" id="{00000000-0008-0000-0000-0000FA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23" name="Text Box 34" hidden="1">
          <a:extLst>
            <a:ext uri="{FF2B5EF4-FFF2-40B4-BE49-F238E27FC236}">
              <a16:creationId xmlns:a16="http://schemas.microsoft.com/office/drawing/2014/main" id="{00000000-0008-0000-0000-0000FB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24" name="Text Box 33" hidden="1">
          <a:extLst>
            <a:ext uri="{FF2B5EF4-FFF2-40B4-BE49-F238E27FC236}">
              <a16:creationId xmlns:a16="http://schemas.microsoft.com/office/drawing/2014/main" id="{00000000-0008-0000-0000-0000FC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25" name="Text Box 34" hidden="1">
          <a:extLst>
            <a:ext uri="{FF2B5EF4-FFF2-40B4-BE49-F238E27FC236}">
              <a16:creationId xmlns:a16="http://schemas.microsoft.com/office/drawing/2014/main" id="{00000000-0008-0000-0000-0000FD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26" name="Text Box 33" hidden="1">
          <a:extLst>
            <a:ext uri="{FF2B5EF4-FFF2-40B4-BE49-F238E27FC236}">
              <a16:creationId xmlns:a16="http://schemas.microsoft.com/office/drawing/2014/main" id="{00000000-0008-0000-0000-0000FE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27" name="Text Box 34" hidden="1">
          <a:extLst>
            <a:ext uri="{FF2B5EF4-FFF2-40B4-BE49-F238E27FC236}">
              <a16:creationId xmlns:a16="http://schemas.microsoft.com/office/drawing/2014/main" id="{00000000-0008-0000-0000-0000FF25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28" name="Text Box 43" hidden="1">
          <a:extLst>
            <a:ext uri="{FF2B5EF4-FFF2-40B4-BE49-F238E27FC236}">
              <a16:creationId xmlns:a16="http://schemas.microsoft.com/office/drawing/2014/main" id="{00000000-0008-0000-0000-000000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29" name="Text Box 44" hidden="1">
          <a:extLst>
            <a:ext uri="{FF2B5EF4-FFF2-40B4-BE49-F238E27FC236}">
              <a16:creationId xmlns:a16="http://schemas.microsoft.com/office/drawing/2014/main" id="{00000000-0008-0000-0000-000001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30" name="Text Box 33" hidden="1">
          <a:extLst>
            <a:ext uri="{FF2B5EF4-FFF2-40B4-BE49-F238E27FC236}">
              <a16:creationId xmlns:a16="http://schemas.microsoft.com/office/drawing/2014/main" id="{00000000-0008-0000-0000-000002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31" name="Text Box 34" hidden="1">
          <a:extLst>
            <a:ext uri="{FF2B5EF4-FFF2-40B4-BE49-F238E27FC236}">
              <a16:creationId xmlns:a16="http://schemas.microsoft.com/office/drawing/2014/main" id="{00000000-0008-0000-0000-000003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32" name="Text Box 43" hidden="1">
          <a:extLst>
            <a:ext uri="{FF2B5EF4-FFF2-40B4-BE49-F238E27FC236}">
              <a16:creationId xmlns:a16="http://schemas.microsoft.com/office/drawing/2014/main" id="{00000000-0008-0000-0000-000004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33" name="Text Box 44" hidden="1">
          <a:extLst>
            <a:ext uri="{FF2B5EF4-FFF2-40B4-BE49-F238E27FC236}">
              <a16:creationId xmlns:a16="http://schemas.microsoft.com/office/drawing/2014/main" id="{00000000-0008-0000-0000-000005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34" name="Text Box 33" hidden="1">
          <a:extLst>
            <a:ext uri="{FF2B5EF4-FFF2-40B4-BE49-F238E27FC236}">
              <a16:creationId xmlns:a16="http://schemas.microsoft.com/office/drawing/2014/main" id="{00000000-0008-0000-0000-000006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35" name="Text Box 34" hidden="1">
          <a:extLst>
            <a:ext uri="{FF2B5EF4-FFF2-40B4-BE49-F238E27FC236}">
              <a16:creationId xmlns:a16="http://schemas.microsoft.com/office/drawing/2014/main" id="{00000000-0008-0000-0000-000007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36" name="Text Box 33" hidden="1">
          <a:extLst>
            <a:ext uri="{FF2B5EF4-FFF2-40B4-BE49-F238E27FC236}">
              <a16:creationId xmlns:a16="http://schemas.microsoft.com/office/drawing/2014/main" id="{00000000-0008-0000-0000-000008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37" name="Text Box 34" hidden="1">
          <a:extLst>
            <a:ext uri="{FF2B5EF4-FFF2-40B4-BE49-F238E27FC236}">
              <a16:creationId xmlns:a16="http://schemas.microsoft.com/office/drawing/2014/main" id="{00000000-0008-0000-0000-000009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38" name="Text Box 33" hidden="1">
          <a:extLst>
            <a:ext uri="{FF2B5EF4-FFF2-40B4-BE49-F238E27FC236}">
              <a16:creationId xmlns:a16="http://schemas.microsoft.com/office/drawing/2014/main" id="{00000000-0008-0000-0000-00000A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39" name="Text Box 34" hidden="1">
          <a:extLst>
            <a:ext uri="{FF2B5EF4-FFF2-40B4-BE49-F238E27FC236}">
              <a16:creationId xmlns:a16="http://schemas.microsoft.com/office/drawing/2014/main" id="{00000000-0008-0000-0000-00000B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40" name="Text Box 43" hidden="1">
          <a:extLst>
            <a:ext uri="{FF2B5EF4-FFF2-40B4-BE49-F238E27FC236}">
              <a16:creationId xmlns:a16="http://schemas.microsoft.com/office/drawing/2014/main" id="{00000000-0008-0000-0000-00000C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41" name="Text Box 44" hidden="1">
          <a:extLst>
            <a:ext uri="{FF2B5EF4-FFF2-40B4-BE49-F238E27FC236}">
              <a16:creationId xmlns:a16="http://schemas.microsoft.com/office/drawing/2014/main" id="{00000000-0008-0000-0000-00000D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42" name="Text Box 33" hidden="1">
          <a:extLst>
            <a:ext uri="{FF2B5EF4-FFF2-40B4-BE49-F238E27FC236}">
              <a16:creationId xmlns:a16="http://schemas.microsoft.com/office/drawing/2014/main" id="{00000000-0008-0000-0000-00000E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43" name="Text Box 34" hidden="1">
          <a:extLst>
            <a:ext uri="{FF2B5EF4-FFF2-40B4-BE49-F238E27FC236}">
              <a16:creationId xmlns:a16="http://schemas.microsoft.com/office/drawing/2014/main" id="{00000000-0008-0000-0000-00000F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44" name="Text Box 43" hidden="1">
          <a:extLst>
            <a:ext uri="{FF2B5EF4-FFF2-40B4-BE49-F238E27FC236}">
              <a16:creationId xmlns:a16="http://schemas.microsoft.com/office/drawing/2014/main" id="{00000000-0008-0000-0000-000010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45" name="Text Box 44" hidden="1">
          <a:extLst>
            <a:ext uri="{FF2B5EF4-FFF2-40B4-BE49-F238E27FC236}">
              <a16:creationId xmlns:a16="http://schemas.microsoft.com/office/drawing/2014/main" id="{00000000-0008-0000-0000-000011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46" name="Text Box 33" hidden="1">
          <a:extLst>
            <a:ext uri="{FF2B5EF4-FFF2-40B4-BE49-F238E27FC236}">
              <a16:creationId xmlns:a16="http://schemas.microsoft.com/office/drawing/2014/main" id="{00000000-0008-0000-0000-000012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47" name="Text Box 34" hidden="1">
          <a:extLst>
            <a:ext uri="{FF2B5EF4-FFF2-40B4-BE49-F238E27FC236}">
              <a16:creationId xmlns:a16="http://schemas.microsoft.com/office/drawing/2014/main" id="{00000000-0008-0000-0000-000013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48" name="Text Box 33" hidden="1">
          <a:extLst>
            <a:ext uri="{FF2B5EF4-FFF2-40B4-BE49-F238E27FC236}">
              <a16:creationId xmlns:a16="http://schemas.microsoft.com/office/drawing/2014/main" id="{00000000-0008-0000-0000-000014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49" name="Text Box 34" hidden="1">
          <a:extLst>
            <a:ext uri="{FF2B5EF4-FFF2-40B4-BE49-F238E27FC236}">
              <a16:creationId xmlns:a16="http://schemas.microsoft.com/office/drawing/2014/main" id="{00000000-0008-0000-0000-000015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50" name="Text Box 33" hidden="1">
          <a:extLst>
            <a:ext uri="{FF2B5EF4-FFF2-40B4-BE49-F238E27FC236}">
              <a16:creationId xmlns:a16="http://schemas.microsoft.com/office/drawing/2014/main" id="{00000000-0008-0000-0000-000016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51" name="Text Box 34" hidden="1">
          <a:extLst>
            <a:ext uri="{FF2B5EF4-FFF2-40B4-BE49-F238E27FC236}">
              <a16:creationId xmlns:a16="http://schemas.microsoft.com/office/drawing/2014/main" id="{00000000-0008-0000-0000-000017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52" name="Text Box 43" hidden="1">
          <a:extLst>
            <a:ext uri="{FF2B5EF4-FFF2-40B4-BE49-F238E27FC236}">
              <a16:creationId xmlns:a16="http://schemas.microsoft.com/office/drawing/2014/main" id="{00000000-0008-0000-0000-000018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53" name="Text Box 44" hidden="1">
          <a:extLst>
            <a:ext uri="{FF2B5EF4-FFF2-40B4-BE49-F238E27FC236}">
              <a16:creationId xmlns:a16="http://schemas.microsoft.com/office/drawing/2014/main" id="{00000000-0008-0000-0000-000019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54" name="Text Box 33" hidden="1">
          <a:extLst>
            <a:ext uri="{FF2B5EF4-FFF2-40B4-BE49-F238E27FC236}">
              <a16:creationId xmlns:a16="http://schemas.microsoft.com/office/drawing/2014/main" id="{00000000-0008-0000-0000-00001A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55" name="Text Box 34" hidden="1">
          <a:extLst>
            <a:ext uri="{FF2B5EF4-FFF2-40B4-BE49-F238E27FC236}">
              <a16:creationId xmlns:a16="http://schemas.microsoft.com/office/drawing/2014/main" id="{00000000-0008-0000-0000-00001B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56" name="Text Box 43" hidden="1">
          <a:extLst>
            <a:ext uri="{FF2B5EF4-FFF2-40B4-BE49-F238E27FC236}">
              <a16:creationId xmlns:a16="http://schemas.microsoft.com/office/drawing/2014/main" id="{00000000-0008-0000-0000-00001C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57" name="Text Box 44" hidden="1">
          <a:extLst>
            <a:ext uri="{FF2B5EF4-FFF2-40B4-BE49-F238E27FC236}">
              <a16:creationId xmlns:a16="http://schemas.microsoft.com/office/drawing/2014/main" id="{00000000-0008-0000-0000-00001D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58" name="Text Box 33" hidden="1">
          <a:extLst>
            <a:ext uri="{FF2B5EF4-FFF2-40B4-BE49-F238E27FC236}">
              <a16:creationId xmlns:a16="http://schemas.microsoft.com/office/drawing/2014/main" id="{00000000-0008-0000-0000-00001E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59" name="Text Box 34" hidden="1">
          <a:extLst>
            <a:ext uri="{FF2B5EF4-FFF2-40B4-BE49-F238E27FC236}">
              <a16:creationId xmlns:a16="http://schemas.microsoft.com/office/drawing/2014/main" id="{00000000-0008-0000-0000-00001F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60" name="Text Box 33" hidden="1">
          <a:extLst>
            <a:ext uri="{FF2B5EF4-FFF2-40B4-BE49-F238E27FC236}">
              <a16:creationId xmlns:a16="http://schemas.microsoft.com/office/drawing/2014/main" id="{00000000-0008-0000-0000-000020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61" name="Text Box 34" hidden="1">
          <a:extLst>
            <a:ext uri="{FF2B5EF4-FFF2-40B4-BE49-F238E27FC236}">
              <a16:creationId xmlns:a16="http://schemas.microsoft.com/office/drawing/2014/main" id="{00000000-0008-0000-0000-000021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62" name="Text Box 33" hidden="1">
          <a:extLst>
            <a:ext uri="{FF2B5EF4-FFF2-40B4-BE49-F238E27FC236}">
              <a16:creationId xmlns:a16="http://schemas.microsoft.com/office/drawing/2014/main" id="{00000000-0008-0000-0000-000022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63" name="Text Box 34" hidden="1">
          <a:extLst>
            <a:ext uri="{FF2B5EF4-FFF2-40B4-BE49-F238E27FC236}">
              <a16:creationId xmlns:a16="http://schemas.microsoft.com/office/drawing/2014/main" id="{00000000-0008-0000-0000-000023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64" name="Text Box 43" hidden="1">
          <a:extLst>
            <a:ext uri="{FF2B5EF4-FFF2-40B4-BE49-F238E27FC236}">
              <a16:creationId xmlns:a16="http://schemas.microsoft.com/office/drawing/2014/main" id="{00000000-0008-0000-0000-000024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65" name="Text Box 44" hidden="1">
          <a:extLst>
            <a:ext uri="{FF2B5EF4-FFF2-40B4-BE49-F238E27FC236}">
              <a16:creationId xmlns:a16="http://schemas.microsoft.com/office/drawing/2014/main" id="{00000000-0008-0000-0000-000025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66" name="Text Box 33" hidden="1">
          <a:extLst>
            <a:ext uri="{FF2B5EF4-FFF2-40B4-BE49-F238E27FC236}">
              <a16:creationId xmlns:a16="http://schemas.microsoft.com/office/drawing/2014/main" id="{00000000-0008-0000-0000-000026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67" name="Text Box 34" hidden="1">
          <a:extLst>
            <a:ext uri="{FF2B5EF4-FFF2-40B4-BE49-F238E27FC236}">
              <a16:creationId xmlns:a16="http://schemas.microsoft.com/office/drawing/2014/main" id="{00000000-0008-0000-0000-000027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68" name="Text Box 43" hidden="1">
          <a:extLst>
            <a:ext uri="{FF2B5EF4-FFF2-40B4-BE49-F238E27FC236}">
              <a16:creationId xmlns:a16="http://schemas.microsoft.com/office/drawing/2014/main" id="{00000000-0008-0000-0000-000028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69" name="Text Box 44" hidden="1">
          <a:extLst>
            <a:ext uri="{FF2B5EF4-FFF2-40B4-BE49-F238E27FC236}">
              <a16:creationId xmlns:a16="http://schemas.microsoft.com/office/drawing/2014/main" id="{00000000-0008-0000-0000-000029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33910"/>
    <xdr:sp macro="" textlink="">
      <xdr:nvSpPr>
        <xdr:cNvPr id="9770" name="Text Box 33" hidden="1">
          <a:extLst>
            <a:ext uri="{FF2B5EF4-FFF2-40B4-BE49-F238E27FC236}">
              <a16:creationId xmlns:a16="http://schemas.microsoft.com/office/drawing/2014/main" id="{00000000-0008-0000-0000-00002A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33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33910"/>
    <xdr:sp macro="" textlink="">
      <xdr:nvSpPr>
        <xdr:cNvPr id="9771" name="Text Box 34" hidden="1">
          <a:extLst>
            <a:ext uri="{FF2B5EF4-FFF2-40B4-BE49-F238E27FC236}">
              <a16:creationId xmlns:a16="http://schemas.microsoft.com/office/drawing/2014/main" id="{00000000-0008-0000-0000-00002B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33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33910"/>
    <xdr:sp macro="" textlink="">
      <xdr:nvSpPr>
        <xdr:cNvPr id="9772" name="Text Box 33" hidden="1">
          <a:extLst>
            <a:ext uri="{FF2B5EF4-FFF2-40B4-BE49-F238E27FC236}">
              <a16:creationId xmlns:a16="http://schemas.microsoft.com/office/drawing/2014/main" id="{00000000-0008-0000-0000-00002C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33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33910"/>
    <xdr:sp macro="" textlink="">
      <xdr:nvSpPr>
        <xdr:cNvPr id="9773" name="Text Box 34" hidden="1">
          <a:extLst>
            <a:ext uri="{FF2B5EF4-FFF2-40B4-BE49-F238E27FC236}">
              <a16:creationId xmlns:a16="http://schemas.microsoft.com/office/drawing/2014/main" id="{00000000-0008-0000-0000-00002D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33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74" name="Text Box 33" hidden="1">
          <a:extLst>
            <a:ext uri="{FF2B5EF4-FFF2-40B4-BE49-F238E27FC236}">
              <a16:creationId xmlns:a16="http://schemas.microsoft.com/office/drawing/2014/main" id="{00000000-0008-0000-0000-00002E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75" name="Text Box 34" hidden="1">
          <a:extLst>
            <a:ext uri="{FF2B5EF4-FFF2-40B4-BE49-F238E27FC236}">
              <a16:creationId xmlns:a16="http://schemas.microsoft.com/office/drawing/2014/main" id="{00000000-0008-0000-0000-00002F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76" name="Text Box 33" hidden="1">
          <a:extLst>
            <a:ext uri="{FF2B5EF4-FFF2-40B4-BE49-F238E27FC236}">
              <a16:creationId xmlns:a16="http://schemas.microsoft.com/office/drawing/2014/main" id="{00000000-0008-0000-0000-000030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77" name="Text Box 34" hidden="1">
          <a:extLst>
            <a:ext uri="{FF2B5EF4-FFF2-40B4-BE49-F238E27FC236}">
              <a16:creationId xmlns:a16="http://schemas.microsoft.com/office/drawing/2014/main" id="{00000000-0008-0000-0000-000031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78" name="Text Box 33" hidden="1">
          <a:extLst>
            <a:ext uri="{FF2B5EF4-FFF2-40B4-BE49-F238E27FC236}">
              <a16:creationId xmlns:a16="http://schemas.microsoft.com/office/drawing/2014/main" id="{00000000-0008-0000-0000-000032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79" name="Text Box 34" hidden="1">
          <a:extLst>
            <a:ext uri="{FF2B5EF4-FFF2-40B4-BE49-F238E27FC236}">
              <a16:creationId xmlns:a16="http://schemas.microsoft.com/office/drawing/2014/main" id="{00000000-0008-0000-0000-000033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80" name="Text Box 33" hidden="1">
          <a:extLst>
            <a:ext uri="{FF2B5EF4-FFF2-40B4-BE49-F238E27FC236}">
              <a16:creationId xmlns:a16="http://schemas.microsoft.com/office/drawing/2014/main" id="{00000000-0008-0000-0000-000034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81" name="Text Box 34" hidden="1">
          <a:extLst>
            <a:ext uri="{FF2B5EF4-FFF2-40B4-BE49-F238E27FC236}">
              <a16:creationId xmlns:a16="http://schemas.microsoft.com/office/drawing/2014/main" id="{00000000-0008-0000-0000-000035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82" name="Text Box 33" hidden="1">
          <a:extLst>
            <a:ext uri="{FF2B5EF4-FFF2-40B4-BE49-F238E27FC236}">
              <a16:creationId xmlns:a16="http://schemas.microsoft.com/office/drawing/2014/main" id="{00000000-0008-0000-0000-000036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83" name="Text Box 34" hidden="1">
          <a:extLst>
            <a:ext uri="{FF2B5EF4-FFF2-40B4-BE49-F238E27FC236}">
              <a16:creationId xmlns:a16="http://schemas.microsoft.com/office/drawing/2014/main" id="{00000000-0008-0000-0000-000037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84" name="Text Box 33" hidden="1">
          <a:extLst>
            <a:ext uri="{FF2B5EF4-FFF2-40B4-BE49-F238E27FC236}">
              <a16:creationId xmlns:a16="http://schemas.microsoft.com/office/drawing/2014/main" id="{00000000-0008-0000-0000-000038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85" name="Text Box 34" hidden="1">
          <a:extLst>
            <a:ext uri="{FF2B5EF4-FFF2-40B4-BE49-F238E27FC236}">
              <a16:creationId xmlns:a16="http://schemas.microsoft.com/office/drawing/2014/main" id="{00000000-0008-0000-0000-000039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86" name="Text Box 33" hidden="1">
          <a:extLst>
            <a:ext uri="{FF2B5EF4-FFF2-40B4-BE49-F238E27FC236}">
              <a16:creationId xmlns:a16="http://schemas.microsoft.com/office/drawing/2014/main" id="{00000000-0008-0000-0000-00003A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87" name="Text Box 34" hidden="1">
          <a:extLst>
            <a:ext uri="{FF2B5EF4-FFF2-40B4-BE49-F238E27FC236}">
              <a16:creationId xmlns:a16="http://schemas.microsoft.com/office/drawing/2014/main" id="{00000000-0008-0000-0000-00003B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88" name="Text Box 33" hidden="1">
          <a:extLst>
            <a:ext uri="{FF2B5EF4-FFF2-40B4-BE49-F238E27FC236}">
              <a16:creationId xmlns:a16="http://schemas.microsoft.com/office/drawing/2014/main" id="{00000000-0008-0000-0000-00003C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89" name="Text Box 34" hidden="1">
          <a:extLst>
            <a:ext uri="{FF2B5EF4-FFF2-40B4-BE49-F238E27FC236}">
              <a16:creationId xmlns:a16="http://schemas.microsoft.com/office/drawing/2014/main" id="{00000000-0008-0000-0000-00003D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90" name="Text Box 33" hidden="1">
          <a:extLst>
            <a:ext uri="{FF2B5EF4-FFF2-40B4-BE49-F238E27FC236}">
              <a16:creationId xmlns:a16="http://schemas.microsoft.com/office/drawing/2014/main" id="{00000000-0008-0000-0000-00003E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91" name="Text Box 34" hidden="1">
          <a:extLst>
            <a:ext uri="{FF2B5EF4-FFF2-40B4-BE49-F238E27FC236}">
              <a16:creationId xmlns:a16="http://schemas.microsoft.com/office/drawing/2014/main" id="{00000000-0008-0000-0000-00003F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92" name="Text Box 33" hidden="1">
          <a:extLst>
            <a:ext uri="{FF2B5EF4-FFF2-40B4-BE49-F238E27FC236}">
              <a16:creationId xmlns:a16="http://schemas.microsoft.com/office/drawing/2014/main" id="{00000000-0008-0000-0000-000040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93" name="Text Box 34" hidden="1">
          <a:extLst>
            <a:ext uri="{FF2B5EF4-FFF2-40B4-BE49-F238E27FC236}">
              <a16:creationId xmlns:a16="http://schemas.microsoft.com/office/drawing/2014/main" id="{00000000-0008-0000-0000-000041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94" name="Text Box 33" hidden="1">
          <a:extLst>
            <a:ext uri="{FF2B5EF4-FFF2-40B4-BE49-F238E27FC236}">
              <a16:creationId xmlns:a16="http://schemas.microsoft.com/office/drawing/2014/main" id="{00000000-0008-0000-0000-000042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95" name="Text Box 34" hidden="1">
          <a:extLst>
            <a:ext uri="{FF2B5EF4-FFF2-40B4-BE49-F238E27FC236}">
              <a16:creationId xmlns:a16="http://schemas.microsoft.com/office/drawing/2014/main" id="{00000000-0008-0000-0000-000043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96" name="Text Box 33" hidden="1">
          <a:extLst>
            <a:ext uri="{FF2B5EF4-FFF2-40B4-BE49-F238E27FC236}">
              <a16:creationId xmlns:a16="http://schemas.microsoft.com/office/drawing/2014/main" id="{00000000-0008-0000-0000-000044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97" name="Text Box 34" hidden="1">
          <a:extLst>
            <a:ext uri="{FF2B5EF4-FFF2-40B4-BE49-F238E27FC236}">
              <a16:creationId xmlns:a16="http://schemas.microsoft.com/office/drawing/2014/main" id="{00000000-0008-0000-0000-000045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98" name="Text Box 33" hidden="1">
          <a:extLst>
            <a:ext uri="{FF2B5EF4-FFF2-40B4-BE49-F238E27FC236}">
              <a16:creationId xmlns:a16="http://schemas.microsoft.com/office/drawing/2014/main" id="{00000000-0008-0000-0000-000046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799" name="Text Box 34" hidden="1">
          <a:extLst>
            <a:ext uri="{FF2B5EF4-FFF2-40B4-BE49-F238E27FC236}">
              <a16:creationId xmlns:a16="http://schemas.microsoft.com/office/drawing/2014/main" id="{00000000-0008-0000-0000-000047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00" name="Text Box 33" hidden="1">
          <a:extLst>
            <a:ext uri="{FF2B5EF4-FFF2-40B4-BE49-F238E27FC236}">
              <a16:creationId xmlns:a16="http://schemas.microsoft.com/office/drawing/2014/main" id="{00000000-0008-0000-0000-000048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01" name="Text Box 34" hidden="1">
          <a:extLst>
            <a:ext uri="{FF2B5EF4-FFF2-40B4-BE49-F238E27FC236}">
              <a16:creationId xmlns:a16="http://schemas.microsoft.com/office/drawing/2014/main" id="{00000000-0008-0000-0000-000049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02" name="Text Box 33" hidden="1">
          <a:extLst>
            <a:ext uri="{FF2B5EF4-FFF2-40B4-BE49-F238E27FC236}">
              <a16:creationId xmlns:a16="http://schemas.microsoft.com/office/drawing/2014/main" id="{00000000-0008-0000-0000-00004A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03" name="Text Box 34" hidden="1">
          <a:extLst>
            <a:ext uri="{FF2B5EF4-FFF2-40B4-BE49-F238E27FC236}">
              <a16:creationId xmlns:a16="http://schemas.microsoft.com/office/drawing/2014/main" id="{00000000-0008-0000-0000-00004B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04" name="Text Box 33" hidden="1">
          <a:extLst>
            <a:ext uri="{FF2B5EF4-FFF2-40B4-BE49-F238E27FC236}">
              <a16:creationId xmlns:a16="http://schemas.microsoft.com/office/drawing/2014/main" id="{00000000-0008-0000-0000-00004C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05" name="Text Box 34" hidden="1">
          <a:extLst>
            <a:ext uri="{FF2B5EF4-FFF2-40B4-BE49-F238E27FC236}">
              <a16:creationId xmlns:a16="http://schemas.microsoft.com/office/drawing/2014/main" id="{00000000-0008-0000-0000-00004D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06" name="Text Box 33" hidden="1">
          <a:extLst>
            <a:ext uri="{FF2B5EF4-FFF2-40B4-BE49-F238E27FC236}">
              <a16:creationId xmlns:a16="http://schemas.microsoft.com/office/drawing/2014/main" id="{00000000-0008-0000-0000-00004E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07" name="Text Box 34" hidden="1">
          <a:extLst>
            <a:ext uri="{FF2B5EF4-FFF2-40B4-BE49-F238E27FC236}">
              <a16:creationId xmlns:a16="http://schemas.microsoft.com/office/drawing/2014/main" id="{00000000-0008-0000-0000-00004F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08" name="Text Box 33" hidden="1">
          <a:extLst>
            <a:ext uri="{FF2B5EF4-FFF2-40B4-BE49-F238E27FC236}">
              <a16:creationId xmlns:a16="http://schemas.microsoft.com/office/drawing/2014/main" id="{00000000-0008-0000-0000-000050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09" name="Text Box 34" hidden="1">
          <a:extLst>
            <a:ext uri="{FF2B5EF4-FFF2-40B4-BE49-F238E27FC236}">
              <a16:creationId xmlns:a16="http://schemas.microsoft.com/office/drawing/2014/main" id="{00000000-0008-0000-0000-000051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10" name="Text Box 33" hidden="1">
          <a:extLst>
            <a:ext uri="{FF2B5EF4-FFF2-40B4-BE49-F238E27FC236}">
              <a16:creationId xmlns:a16="http://schemas.microsoft.com/office/drawing/2014/main" id="{00000000-0008-0000-0000-000052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11" name="Text Box 34" hidden="1">
          <a:extLst>
            <a:ext uri="{FF2B5EF4-FFF2-40B4-BE49-F238E27FC236}">
              <a16:creationId xmlns:a16="http://schemas.microsoft.com/office/drawing/2014/main" id="{00000000-0008-0000-0000-000053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12" name="Text Box 33" hidden="1">
          <a:extLst>
            <a:ext uri="{FF2B5EF4-FFF2-40B4-BE49-F238E27FC236}">
              <a16:creationId xmlns:a16="http://schemas.microsoft.com/office/drawing/2014/main" id="{00000000-0008-0000-0000-000054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13" name="Text Box 34" hidden="1">
          <a:extLst>
            <a:ext uri="{FF2B5EF4-FFF2-40B4-BE49-F238E27FC236}">
              <a16:creationId xmlns:a16="http://schemas.microsoft.com/office/drawing/2014/main" id="{00000000-0008-0000-0000-000055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14" name="Text Box 33" hidden="1">
          <a:extLst>
            <a:ext uri="{FF2B5EF4-FFF2-40B4-BE49-F238E27FC236}">
              <a16:creationId xmlns:a16="http://schemas.microsoft.com/office/drawing/2014/main" id="{00000000-0008-0000-0000-000056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15" name="Text Box 34" hidden="1">
          <a:extLst>
            <a:ext uri="{FF2B5EF4-FFF2-40B4-BE49-F238E27FC236}">
              <a16:creationId xmlns:a16="http://schemas.microsoft.com/office/drawing/2014/main" id="{00000000-0008-0000-0000-000057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16" name="Text Box 33" hidden="1">
          <a:extLst>
            <a:ext uri="{FF2B5EF4-FFF2-40B4-BE49-F238E27FC236}">
              <a16:creationId xmlns:a16="http://schemas.microsoft.com/office/drawing/2014/main" id="{00000000-0008-0000-0000-000058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17" name="Text Box 34" hidden="1">
          <a:extLst>
            <a:ext uri="{FF2B5EF4-FFF2-40B4-BE49-F238E27FC236}">
              <a16:creationId xmlns:a16="http://schemas.microsoft.com/office/drawing/2014/main" id="{00000000-0008-0000-0000-000059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18" name="Text Box 33" hidden="1">
          <a:extLst>
            <a:ext uri="{FF2B5EF4-FFF2-40B4-BE49-F238E27FC236}">
              <a16:creationId xmlns:a16="http://schemas.microsoft.com/office/drawing/2014/main" id="{00000000-0008-0000-0000-00005A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19" name="Text Box 34" hidden="1">
          <a:extLst>
            <a:ext uri="{FF2B5EF4-FFF2-40B4-BE49-F238E27FC236}">
              <a16:creationId xmlns:a16="http://schemas.microsoft.com/office/drawing/2014/main" id="{00000000-0008-0000-0000-00005B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20" name="Text Box 33" hidden="1">
          <a:extLst>
            <a:ext uri="{FF2B5EF4-FFF2-40B4-BE49-F238E27FC236}">
              <a16:creationId xmlns:a16="http://schemas.microsoft.com/office/drawing/2014/main" id="{00000000-0008-0000-0000-00005C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21" name="Text Box 34" hidden="1">
          <a:extLst>
            <a:ext uri="{FF2B5EF4-FFF2-40B4-BE49-F238E27FC236}">
              <a16:creationId xmlns:a16="http://schemas.microsoft.com/office/drawing/2014/main" id="{00000000-0008-0000-0000-00005D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22" name="Text Box 33" hidden="1">
          <a:extLst>
            <a:ext uri="{FF2B5EF4-FFF2-40B4-BE49-F238E27FC236}">
              <a16:creationId xmlns:a16="http://schemas.microsoft.com/office/drawing/2014/main" id="{00000000-0008-0000-0000-00005E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23" name="Text Box 34" hidden="1">
          <a:extLst>
            <a:ext uri="{FF2B5EF4-FFF2-40B4-BE49-F238E27FC236}">
              <a16:creationId xmlns:a16="http://schemas.microsoft.com/office/drawing/2014/main" id="{00000000-0008-0000-0000-00005F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24" name="Text Box 33" hidden="1">
          <a:extLst>
            <a:ext uri="{FF2B5EF4-FFF2-40B4-BE49-F238E27FC236}">
              <a16:creationId xmlns:a16="http://schemas.microsoft.com/office/drawing/2014/main" id="{00000000-0008-0000-0000-000060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25" name="Text Box 34" hidden="1">
          <a:extLst>
            <a:ext uri="{FF2B5EF4-FFF2-40B4-BE49-F238E27FC236}">
              <a16:creationId xmlns:a16="http://schemas.microsoft.com/office/drawing/2014/main" id="{00000000-0008-0000-0000-000061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26" name="Text Box 33" hidden="1">
          <a:extLst>
            <a:ext uri="{FF2B5EF4-FFF2-40B4-BE49-F238E27FC236}">
              <a16:creationId xmlns:a16="http://schemas.microsoft.com/office/drawing/2014/main" id="{00000000-0008-0000-0000-000062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27" name="Text Box 34" hidden="1">
          <a:extLst>
            <a:ext uri="{FF2B5EF4-FFF2-40B4-BE49-F238E27FC236}">
              <a16:creationId xmlns:a16="http://schemas.microsoft.com/office/drawing/2014/main" id="{00000000-0008-0000-0000-000063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28" name="Text Box 33" hidden="1">
          <a:extLst>
            <a:ext uri="{FF2B5EF4-FFF2-40B4-BE49-F238E27FC236}">
              <a16:creationId xmlns:a16="http://schemas.microsoft.com/office/drawing/2014/main" id="{00000000-0008-0000-0000-000064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29" name="Text Box 34" hidden="1">
          <a:extLst>
            <a:ext uri="{FF2B5EF4-FFF2-40B4-BE49-F238E27FC236}">
              <a16:creationId xmlns:a16="http://schemas.microsoft.com/office/drawing/2014/main" id="{00000000-0008-0000-0000-000065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9830" name="Text Box 2" hidden="1">
          <a:extLst>
            <a:ext uri="{FF2B5EF4-FFF2-40B4-BE49-F238E27FC236}">
              <a16:creationId xmlns:a16="http://schemas.microsoft.com/office/drawing/2014/main" id="{00000000-0008-0000-0000-000066260000}"/>
            </a:ext>
          </a:extLst>
        </xdr:cNvPr>
        <xdr:cNvSpPr txBox="1">
          <a:spLocks noChangeArrowheads="1"/>
        </xdr:cNvSpPr>
      </xdr:nvSpPr>
      <xdr:spPr bwMode="auto">
        <a:xfrm>
          <a:off x="1543050" y="263175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9831" name="Text Box 2" hidden="1">
          <a:extLst>
            <a:ext uri="{FF2B5EF4-FFF2-40B4-BE49-F238E27FC236}">
              <a16:creationId xmlns:a16="http://schemas.microsoft.com/office/drawing/2014/main" id="{00000000-0008-0000-0000-000067260000}"/>
            </a:ext>
          </a:extLst>
        </xdr:cNvPr>
        <xdr:cNvSpPr txBox="1">
          <a:spLocks noChangeArrowheads="1"/>
        </xdr:cNvSpPr>
      </xdr:nvSpPr>
      <xdr:spPr bwMode="auto">
        <a:xfrm>
          <a:off x="1543050" y="263175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9832" name="Text Box 2" hidden="1">
          <a:extLst>
            <a:ext uri="{FF2B5EF4-FFF2-40B4-BE49-F238E27FC236}">
              <a16:creationId xmlns:a16="http://schemas.microsoft.com/office/drawing/2014/main" id="{00000000-0008-0000-0000-000068260000}"/>
            </a:ext>
          </a:extLst>
        </xdr:cNvPr>
        <xdr:cNvSpPr txBox="1">
          <a:spLocks noChangeArrowheads="1"/>
        </xdr:cNvSpPr>
      </xdr:nvSpPr>
      <xdr:spPr bwMode="auto">
        <a:xfrm>
          <a:off x="1543050" y="263175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9833" name="Text Box 2" hidden="1">
          <a:extLst>
            <a:ext uri="{FF2B5EF4-FFF2-40B4-BE49-F238E27FC236}">
              <a16:creationId xmlns:a16="http://schemas.microsoft.com/office/drawing/2014/main" id="{00000000-0008-0000-0000-000069260000}"/>
            </a:ext>
          </a:extLst>
        </xdr:cNvPr>
        <xdr:cNvSpPr txBox="1">
          <a:spLocks noChangeArrowheads="1"/>
        </xdr:cNvSpPr>
      </xdr:nvSpPr>
      <xdr:spPr bwMode="auto">
        <a:xfrm>
          <a:off x="1543050" y="263175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9834" name="Text Box 2" hidden="1">
          <a:extLst>
            <a:ext uri="{FF2B5EF4-FFF2-40B4-BE49-F238E27FC236}">
              <a16:creationId xmlns:a16="http://schemas.microsoft.com/office/drawing/2014/main" id="{00000000-0008-0000-0000-00006A260000}"/>
            </a:ext>
          </a:extLst>
        </xdr:cNvPr>
        <xdr:cNvSpPr txBox="1">
          <a:spLocks noChangeArrowheads="1"/>
        </xdr:cNvSpPr>
      </xdr:nvSpPr>
      <xdr:spPr bwMode="auto">
        <a:xfrm>
          <a:off x="1543050" y="263175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9835" name="Text Box 2" hidden="1">
          <a:extLst>
            <a:ext uri="{FF2B5EF4-FFF2-40B4-BE49-F238E27FC236}">
              <a16:creationId xmlns:a16="http://schemas.microsoft.com/office/drawing/2014/main" id="{00000000-0008-0000-0000-00006B260000}"/>
            </a:ext>
          </a:extLst>
        </xdr:cNvPr>
        <xdr:cNvSpPr txBox="1">
          <a:spLocks noChangeArrowheads="1"/>
        </xdr:cNvSpPr>
      </xdr:nvSpPr>
      <xdr:spPr bwMode="auto">
        <a:xfrm>
          <a:off x="1543050" y="263175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9836" name="Text Box 2" hidden="1">
          <a:extLst>
            <a:ext uri="{FF2B5EF4-FFF2-40B4-BE49-F238E27FC236}">
              <a16:creationId xmlns:a16="http://schemas.microsoft.com/office/drawing/2014/main" id="{00000000-0008-0000-0000-00006C260000}"/>
            </a:ext>
          </a:extLst>
        </xdr:cNvPr>
        <xdr:cNvSpPr txBox="1">
          <a:spLocks noChangeArrowheads="1"/>
        </xdr:cNvSpPr>
      </xdr:nvSpPr>
      <xdr:spPr bwMode="auto">
        <a:xfrm>
          <a:off x="1543050" y="263175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9837" name="Text Box 2" hidden="1">
          <a:extLst>
            <a:ext uri="{FF2B5EF4-FFF2-40B4-BE49-F238E27FC236}">
              <a16:creationId xmlns:a16="http://schemas.microsoft.com/office/drawing/2014/main" id="{00000000-0008-0000-0000-00006D260000}"/>
            </a:ext>
          </a:extLst>
        </xdr:cNvPr>
        <xdr:cNvSpPr txBox="1">
          <a:spLocks noChangeArrowheads="1"/>
        </xdr:cNvSpPr>
      </xdr:nvSpPr>
      <xdr:spPr bwMode="auto">
        <a:xfrm>
          <a:off x="1543050" y="263175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9838" name="Text Box 2" hidden="1">
          <a:extLst>
            <a:ext uri="{FF2B5EF4-FFF2-40B4-BE49-F238E27FC236}">
              <a16:creationId xmlns:a16="http://schemas.microsoft.com/office/drawing/2014/main" id="{00000000-0008-0000-0000-00006E260000}"/>
            </a:ext>
          </a:extLst>
        </xdr:cNvPr>
        <xdr:cNvSpPr txBox="1">
          <a:spLocks noChangeArrowheads="1"/>
        </xdr:cNvSpPr>
      </xdr:nvSpPr>
      <xdr:spPr bwMode="auto">
        <a:xfrm>
          <a:off x="1543050" y="263175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9839" name="Text Box 2" hidden="1">
          <a:extLst>
            <a:ext uri="{FF2B5EF4-FFF2-40B4-BE49-F238E27FC236}">
              <a16:creationId xmlns:a16="http://schemas.microsoft.com/office/drawing/2014/main" id="{00000000-0008-0000-0000-00006F260000}"/>
            </a:ext>
          </a:extLst>
        </xdr:cNvPr>
        <xdr:cNvSpPr txBox="1">
          <a:spLocks noChangeArrowheads="1"/>
        </xdr:cNvSpPr>
      </xdr:nvSpPr>
      <xdr:spPr bwMode="auto">
        <a:xfrm>
          <a:off x="1543050" y="263175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9840" name="Text Box 2" hidden="1">
          <a:extLst>
            <a:ext uri="{FF2B5EF4-FFF2-40B4-BE49-F238E27FC236}">
              <a16:creationId xmlns:a16="http://schemas.microsoft.com/office/drawing/2014/main" id="{00000000-0008-0000-0000-000070260000}"/>
            </a:ext>
          </a:extLst>
        </xdr:cNvPr>
        <xdr:cNvSpPr txBox="1">
          <a:spLocks noChangeArrowheads="1"/>
        </xdr:cNvSpPr>
      </xdr:nvSpPr>
      <xdr:spPr bwMode="auto">
        <a:xfrm>
          <a:off x="1543050" y="263175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9841" name="Text Box 2" hidden="1">
          <a:extLst>
            <a:ext uri="{FF2B5EF4-FFF2-40B4-BE49-F238E27FC236}">
              <a16:creationId xmlns:a16="http://schemas.microsoft.com/office/drawing/2014/main" id="{00000000-0008-0000-0000-000071260000}"/>
            </a:ext>
          </a:extLst>
        </xdr:cNvPr>
        <xdr:cNvSpPr txBox="1">
          <a:spLocks noChangeArrowheads="1"/>
        </xdr:cNvSpPr>
      </xdr:nvSpPr>
      <xdr:spPr bwMode="auto">
        <a:xfrm>
          <a:off x="1543050" y="263175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9842" name="Text Box 2" hidden="1">
          <a:extLst>
            <a:ext uri="{FF2B5EF4-FFF2-40B4-BE49-F238E27FC236}">
              <a16:creationId xmlns:a16="http://schemas.microsoft.com/office/drawing/2014/main" id="{00000000-0008-0000-0000-000072260000}"/>
            </a:ext>
          </a:extLst>
        </xdr:cNvPr>
        <xdr:cNvSpPr txBox="1">
          <a:spLocks noChangeArrowheads="1"/>
        </xdr:cNvSpPr>
      </xdr:nvSpPr>
      <xdr:spPr bwMode="auto">
        <a:xfrm>
          <a:off x="1543050" y="263175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9843" name="Text Box 2" hidden="1">
          <a:extLst>
            <a:ext uri="{FF2B5EF4-FFF2-40B4-BE49-F238E27FC236}">
              <a16:creationId xmlns:a16="http://schemas.microsoft.com/office/drawing/2014/main" id="{00000000-0008-0000-0000-000073260000}"/>
            </a:ext>
          </a:extLst>
        </xdr:cNvPr>
        <xdr:cNvSpPr txBox="1">
          <a:spLocks noChangeArrowheads="1"/>
        </xdr:cNvSpPr>
      </xdr:nvSpPr>
      <xdr:spPr bwMode="auto">
        <a:xfrm>
          <a:off x="1543050" y="263175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9844" name="Text Box 2" hidden="1">
          <a:extLst>
            <a:ext uri="{FF2B5EF4-FFF2-40B4-BE49-F238E27FC236}">
              <a16:creationId xmlns:a16="http://schemas.microsoft.com/office/drawing/2014/main" id="{00000000-0008-0000-0000-000074260000}"/>
            </a:ext>
          </a:extLst>
        </xdr:cNvPr>
        <xdr:cNvSpPr txBox="1">
          <a:spLocks noChangeArrowheads="1"/>
        </xdr:cNvSpPr>
      </xdr:nvSpPr>
      <xdr:spPr bwMode="auto">
        <a:xfrm>
          <a:off x="1543050" y="263175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9845" name="Text Box 2" hidden="1">
          <a:extLst>
            <a:ext uri="{FF2B5EF4-FFF2-40B4-BE49-F238E27FC236}">
              <a16:creationId xmlns:a16="http://schemas.microsoft.com/office/drawing/2014/main" id="{00000000-0008-0000-0000-000075260000}"/>
            </a:ext>
          </a:extLst>
        </xdr:cNvPr>
        <xdr:cNvSpPr txBox="1">
          <a:spLocks noChangeArrowheads="1"/>
        </xdr:cNvSpPr>
      </xdr:nvSpPr>
      <xdr:spPr bwMode="auto">
        <a:xfrm>
          <a:off x="1543050" y="263175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46" name="Text Box 33" hidden="1">
          <a:extLst>
            <a:ext uri="{FF2B5EF4-FFF2-40B4-BE49-F238E27FC236}">
              <a16:creationId xmlns:a16="http://schemas.microsoft.com/office/drawing/2014/main" id="{00000000-0008-0000-0000-000076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47" name="Text Box 34" hidden="1">
          <a:extLst>
            <a:ext uri="{FF2B5EF4-FFF2-40B4-BE49-F238E27FC236}">
              <a16:creationId xmlns:a16="http://schemas.microsoft.com/office/drawing/2014/main" id="{00000000-0008-0000-0000-000077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48" name="Text Box 33" hidden="1">
          <a:extLst>
            <a:ext uri="{FF2B5EF4-FFF2-40B4-BE49-F238E27FC236}">
              <a16:creationId xmlns:a16="http://schemas.microsoft.com/office/drawing/2014/main" id="{00000000-0008-0000-0000-000078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49" name="Text Box 34" hidden="1">
          <a:extLst>
            <a:ext uri="{FF2B5EF4-FFF2-40B4-BE49-F238E27FC236}">
              <a16:creationId xmlns:a16="http://schemas.microsoft.com/office/drawing/2014/main" id="{00000000-0008-0000-0000-000079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50" name="Text Box 33" hidden="1">
          <a:extLst>
            <a:ext uri="{FF2B5EF4-FFF2-40B4-BE49-F238E27FC236}">
              <a16:creationId xmlns:a16="http://schemas.microsoft.com/office/drawing/2014/main" id="{00000000-0008-0000-0000-00007A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51" name="Text Box 34" hidden="1">
          <a:extLst>
            <a:ext uri="{FF2B5EF4-FFF2-40B4-BE49-F238E27FC236}">
              <a16:creationId xmlns:a16="http://schemas.microsoft.com/office/drawing/2014/main" id="{00000000-0008-0000-0000-00007B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9852" name="Text Box 2" hidden="1">
          <a:extLst>
            <a:ext uri="{FF2B5EF4-FFF2-40B4-BE49-F238E27FC236}">
              <a16:creationId xmlns:a16="http://schemas.microsoft.com/office/drawing/2014/main" id="{00000000-0008-0000-0000-00007C260000}"/>
            </a:ext>
          </a:extLst>
        </xdr:cNvPr>
        <xdr:cNvSpPr txBox="1">
          <a:spLocks noChangeArrowheads="1"/>
        </xdr:cNvSpPr>
      </xdr:nvSpPr>
      <xdr:spPr bwMode="auto">
        <a:xfrm>
          <a:off x="1543050" y="263175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9853" name="Text Box 2" hidden="1">
          <a:extLst>
            <a:ext uri="{FF2B5EF4-FFF2-40B4-BE49-F238E27FC236}">
              <a16:creationId xmlns:a16="http://schemas.microsoft.com/office/drawing/2014/main" id="{00000000-0008-0000-0000-00007D260000}"/>
            </a:ext>
          </a:extLst>
        </xdr:cNvPr>
        <xdr:cNvSpPr txBox="1">
          <a:spLocks noChangeArrowheads="1"/>
        </xdr:cNvSpPr>
      </xdr:nvSpPr>
      <xdr:spPr bwMode="auto">
        <a:xfrm>
          <a:off x="1543050" y="263175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9854" name="Text Box 2" hidden="1">
          <a:extLst>
            <a:ext uri="{FF2B5EF4-FFF2-40B4-BE49-F238E27FC236}">
              <a16:creationId xmlns:a16="http://schemas.microsoft.com/office/drawing/2014/main" id="{00000000-0008-0000-0000-00007E260000}"/>
            </a:ext>
          </a:extLst>
        </xdr:cNvPr>
        <xdr:cNvSpPr txBox="1">
          <a:spLocks noChangeArrowheads="1"/>
        </xdr:cNvSpPr>
      </xdr:nvSpPr>
      <xdr:spPr bwMode="auto">
        <a:xfrm>
          <a:off x="1543050" y="263175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9855" name="Text Box 2" hidden="1">
          <a:extLst>
            <a:ext uri="{FF2B5EF4-FFF2-40B4-BE49-F238E27FC236}">
              <a16:creationId xmlns:a16="http://schemas.microsoft.com/office/drawing/2014/main" id="{00000000-0008-0000-0000-00007F260000}"/>
            </a:ext>
          </a:extLst>
        </xdr:cNvPr>
        <xdr:cNvSpPr txBox="1">
          <a:spLocks noChangeArrowheads="1"/>
        </xdr:cNvSpPr>
      </xdr:nvSpPr>
      <xdr:spPr bwMode="auto">
        <a:xfrm>
          <a:off x="1543050" y="263175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9856" name="Text Box 2" hidden="1">
          <a:extLst>
            <a:ext uri="{FF2B5EF4-FFF2-40B4-BE49-F238E27FC236}">
              <a16:creationId xmlns:a16="http://schemas.microsoft.com/office/drawing/2014/main" id="{00000000-0008-0000-0000-000080260000}"/>
            </a:ext>
          </a:extLst>
        </xdr:cNvPr>
        <xdr:cNvSpPr txBox="1">
          <a:spLocks noChangeArrowheads="1"/>
        </xdr:cNvSpPr>
      </xdr:nvSpPr>
      <xdr:spPr bwMode="auto">
        <a:xfrm>
          <a:off x="1543050" y="263175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9857" name="Text Box 2" hidden="1">
          <a:extLst>
            <a:ext uri="{FF2B5EF4-FFF2-40B4-BE49-F238E27FC236}">
              <a16:creationId xmlns:a16="http://schemas.microsoft.com/office/drawing/2014/main" id="{00000000-0008-0000-0000-000081260000}"/>
            </a:ext>
          </a:extLst>
        </xdr:cNvPr>
        <xdr:cNvSpPr txBox="1">
          <a:spLocks noChangeArrowheads="1"/>
        </xdr:cNvSpPr>
      </xdr:nvSpPr>
      <xdr:spPr bwMode="auto">
        <a:xfrm>
          <a:off x="1543050" y="263175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9858" name="Text Box 2" hidden="1">
          <a:extLst>
            <a:ext uri="{FF2B5EF4-FFF2-40B4-BE49-F238E27FC236}">
              <a16:creationId xmlns:a16="http://schemas.microsoft.com/office/drawing/2014/main" id="{00000000-0008-0000-0000-000082260000}"/>
            </a:ext>
          </a:extLst>
        </xdr:cNvPr>
        <xdr:cNvSpPr txBox="1">
          <a:spLocks noChangeArrowheads="1"/>
        </xdr:cNvSpPr>
      </xdr:nvSpPr>
      <xdr:spPr bwMode="auto">
        <a:xfrm>
          <a:off x="1543050" y="263175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9859" name="Text Box 2" hidden="1">
          <a:extLst>
            <a:ext uri="{FF2B5EF4-FFF2-40B4-BE49-F238E27FC236}">
              <a16:creationId xmlns:a16="http://schemas.microsoft.com/office/drawing/2014/main" id="{00000000-0008-0000-0000-000083260000}"/>
            </a:ext>
          </a:extLst>
        </xdr:cNvPr>
        <xdr:cNvSpPr txBox="1">
          <a:spLocks noChangeArrowheads="1"/>
        </xdr:cNvSpPr>
      </xdr:nvSpPr>
      <xdr:spPr bwMode="auto">
        <a:xfrm>
          <a:off x="1543050" y="26317575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60" name="Text Box 33" hidden="1">
          <a:extLst>
            <a:ext uri="{FF2B5EF4-FFF2-40B4-BE49-F238E27FC236}">
              <a16:creationId xmlns:a16="http://schemas.microsoft.com/office/drawing/2014/main" id="{00000000-0008-0000-0000-000084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61" name="Text Box 34" hidden="1">
          <a:extLst>
            <a:ext uri="{FF2B5EF4-FFF2-40B4-BE49-F238E27FC236}">
              <a16:creationId xmlns:a16="http://schemas.microsoft.com/office/drawing/2014/main" id="{00000000-0008-0000-0000-000085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62" name="Text Box 33" hidden="1">
          <a:extLst>
            <a:ext uri="{FF2B5EF4-FFF2-40B4-BE49-F238E27FC236}">
              <a16:creationId xmlns:a16="http://schemas.microsoft.com/office/drawing/2014/main" id="{00000000-0008-0000-0000-000086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63" name="Text Box 34" hidden="1">
          <a:extLst>
            <a:ext uri="{FF2B5EF4-FFF2-40B4-BE49-F238E27FC236}">
              <a16:creationId xmlns:a16="http://schemas.microsoft.com/office/drawing/2014/main" id="{00000000-0008-0000-0000-000087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64" name="Text Box 33" hidden="1">
          <a:extLst>
            <a:ext uri="{FF2B5EF4-FFF2-40B4-BE49-F238E27FC236}">
              <a16:creationId xmlns:a16="http://schemas.microsoft.com/office/drawing/2014/main" id="{00000000-0008-0000-0000-000088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65" name="Text Box 34" hidden="1">
          <a:extLst>
            <a:ext uri="{FF2B5EF4-FFF2-40B4-BE49-F238E27FC236}">
              <a16:creationId xmlns:a16="http://schemas.microsoft.com/office/drawing/2014/main" id="{00000000-0008-0000-0000-000089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66" name="Text Box 33" hidden="1">
          <a:extLst>
            <a:ext uri="{FF2B5EF4-FFF2-40B4-BE49-F238E27FC236}">
              <a16:creationId xmlns:a16="http://schemas.microsoft.com/office/drawing/2014/main" id="{00000000-0008-0000-0000-00008A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67" name="Text Box 34" hidden="1">
          <a:extLst>
            <a:ext uri="{FF2B5EF4-FFF2-40B4-BE49-F238E27FC236}">
              <a16:creationId xmlns:a16="http://schemas.microsoft.com/office/drawing/2014/main" id="{00000000-0008-0000-0000-00008B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68" name="Text Box 33" hidden="1">
          <a:extLst>
            <a:ext uri="{FF2B5EF4-FFF2-40B4-BE49-F238E27FC236}">
              <a16:creationId xmlns:a16="http://schemas.microsoft.com/office/drawing/2014/main" id="{00000000-0008-0000-0000-00008C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69" name="Text Box 34" hidden="1">
          <a:extLst>
            <a:ext uri="{FF2B5EF4-FFF2-40B4-BE49-F238E27FC236}">
              <a16:creationId xmlns:a16="http://schemas.microsoft.com/office/drawing/2014/main" id="{00000000-0008-0000-0000-00008D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70" name="Text Box 33" hidden="1">
          <a:extLst>
            <a:ext uri="{FF2B5EF4-FFF2-40B4-BE49-F238E27FC236}">
              <a16:creationId xmlns:a16="http://schemas.microsoft.com/office/drawing/2014/main" id="{00000000-0008-0000-0000-00008E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71" name="Text Box 34" hidden="1">
          <a:extLst>
            <a:ext uri="{FF2B5EF4-FFF2-40B4-BE49-F238E27FC236}">
              <a16:creationId xmlns:a16="http://schemas.microsoft.com/office/drawing/2014/main" id="{00000000-0008-0000-0000-00008F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72" name="Text Box 33" hidden="1">
          <a:extLst>
            <a:ext uri="{FF2B5EF4-FFF2-40B4-BE49-F238E27FC236}">
              <a16:creationId xmlns:a16="http://schemas.microsoft.com/office/drawing/2014/main" id="{00000000-0008-0000-0000-000090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73" name="Text Box 34" hidden="1">
          <a:extLst>
            <a:ext uri="{FF2B5EF4-FFF2-40B4-BE49-F238E27FC236}">
              <a16:creationId xmlns:a16="http://schemas.microsoft.com/office/drawing/2014/main" id="{00000000-0008-0000-0000-000091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74" name="Text Box 33" hidden="1">
          <a:extLst>
            <a:ext uri="{FF2B5EF4-FFF2-40B4-BE49-F238E27FC236}">
              <a16:creationId xmlns:a16="http://schemas.microsoft.com/office/drawing/2014/main" id="{00000000-0008-0000-0000-000092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75" name="Text Box 34" hidden="1">
          <a:extLst>
            <a:ext uri="{FF2B5EF4-FFF2-40B4-BE49-F238E27FC236}">
              <a16:creationId xmlns:a16="http://schemas.microsoft.com/office/drawing/2014/main" id="{00000000-0008-0000-0000-000093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76" name="Text Box 33" hidden="1">
          <a:extLst>
            <a:ext uri="{FF2B5EF4-FFF2-40B4-BE49-F238E27FC236}">
              <a16:creationId xmlns:a16="http://schemas.microsoft.com/office/drawing/2014/main" id="{00000000-0008-0000-0000-000094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77" name="Text Box 34" hidden="1">
          <a:extLst>
            <a:ext uri="{FF2B5EF4-FFF2-40B4-BE49-F238E27FC236}">
              <a16:creationId xmlns:a16="http://schemas.microsoft.com/office/drawing/2014/main" id="{00000000-0008-0000-0000-000095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78" name="Text Box 33" hidden="1">
          <a:extLst>
            <a:ext uri="{FF2B5EF4-FFF2-40B4-BE49-F238E27FC236}">
              <a16:creationId xmlns:a16="http://schemas.microsoft.com/office/drawing/2014/main" id="{00000000-0008-0000-0000-000096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79" name="Text Box 34" hidden="1">
          <a:extLst>
            <a:ext uri="{FF2B5EF4-FFF2-40B4-BE49-F238E27FC236}">
              <a16:creationId xmlns:a16="http://schemas.microsoft.com/office/drawing/2014/main" id="{00000000-0008-0000-0000-000097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80" name="Text Box 33" hidden="1">
          <a:extLst>
            <a:ext uri="{FF2B5EF4-FFF2-40B4-BE49-F238E27FC236}">
              <a16:creationId xmlns:a16="http://schemas.microsoft.com/office/drawing/2014/main" id="{00000000-0008-0000-0000-000098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81" name="Text Box 34" hidden="1">
          <a:extLst>
            <a:ext uri="{FF2B5EF4-FFF2-40B4-BE49-F238E27FC236}">
              <a16:creationId xmlns:a16="http://schemas.microsoft.com/office/drawing/2014/main" id="{00000000-0008-0000-0000-000099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82" name="Text Box 43" hidden="1">
          <a:extLst>
            <a:ext uri="{FF2B5EF4-FFF2-40B4-BE49-F238E27FC236}">
              <a16:creationId xmlns:a16="http://schemas.microsoft.com/office/drawing/2014/main" id="{00000000-0008-0000-0000-00009A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83" name="Text Box 44" hidden="1">
          <a:extLst>
            <a:ext uri="{FF2B5EF4-FFF2-40B4-BE49-F238E27FC236}">
              <a16:creationId xmlns:a16="http://schemas.microsoft.com/office/drawing/2014/main" id="{00000000-0008-0000-0000-00009B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84" name="Text Box 33" hidden="1">
          <a:extLst>
            <a:ext uri="{FF2B5EF4-FFF2-40B4-BE49-F238E27FC236}">
              <a16:creationId xmlns:a16="http://schemas.microsoft.com/office/drawing/2014/main" id="{00000000-0008-0000-0000-00009C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85" name="Text Box 34" hidden="1">
          <a:extLst>
            <a:ext uri="{FF2B5EF4-FFF2-40B4-BE49-F238E27FC236}">
              <a16:creationId xmlns:a16="http://schemas.microsoft.com/office/drawing/2014/main" id="{00000000-0008-0000-0000-00009D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86" name="Text Box 43" hidden="1">
          <a:extLst>
            <a:ext uri="{FF2B5EF4-FFF2-40B4-BE49-F238E27FC236}">
              <a16:creationId xmlns:a16="http://schemas.microsoft.com/office/drawing/2014/main" id="{00000000-0008-0000-0000-00009E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87" name="Text Box 44" hidden="1">
          <a:extLst>
            <a:ext uri="{FF2B5EF4-FFF2-40B4-BE49-F238E27FC236}">
              <a16:creationId xmlns:a16="http://schemas.microsoft.com/office/drawing/2014/main" id="{00000000-0008-0000-0000-00009F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88" name="Text Box 33" hidden="1">
          <a:extLst>
            <a:ext uri="{FF2B5EF4-FFF2-40B4-BE49-F238E27FC236}">
              <a16:creationId xmlns:a16="http://schemas.microsoft.com/office/drawing/2014/main" id="{00000000-0008-0000-0000-0000A0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89" name="Text Box 34" hidden="1">
          <a:extLst>
            <a:ext uri="{FF2B5EF4-FFF2-40B4-BE49-F238E27FC236}">
              <a16:creationId xmlns:a16="http://schemas.microsoft.com/office/drawing/2014/main" id="{00000000-0008-0000-0000-0000A1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90" name="Text Box 33" hidden="1">
          <a:extLst>
            <a:ext uri="{FF2B5EF4-FFF2-40B4-BE49-F238E27FC236}">
              <a16:creationId xmlns:a16="http://schemas.microsoft.com/office/drawing/2014/main" id="{00000000-0008-0000-0000-0000A2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91" name="Text Box 34" hidden="1">
          <a:extLst>
            <a:ext uri="{FF2B5EF4-FFF2-40B4-BE49-F238E27FC236}">
              <a16:creationId xmlns:a16="http://schemas.microsoft.com/office/drawing/2014/main" id="{00000000-0008-0000-0000-0000A3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92" name="Text Box 33" hidden="1">
          <a:extLst>
            <a:ext uri="{FF2B5EF4-FFF2-40B4-BE49-F238E27FC236}">
              <a16:creationId xmlns:a16="http://schemas.microsoft.com/office/drawing/2014/main" id="{00000000-0008-0000-0000-0000A4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93" name="Text Box 34" hidden="1">
          <a:extLst>
            <a:ext uri="{FF2B5EF4-FFF2-40B4-BE49-F238E27FC236}">
              <a16:creationId xmlns:a16="http://schemas.microsoft.com/office/drawing/2014/main" id="{00000000-0008-0000-0000-0000A5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94" name="Text Box 43" hidden="1">
          <a:extLst>
            <a:ext uri="{FF2B5EF4-FFF2-40B4-BE49-F238E27FC236}">
              <a16:creationId xmlns:a16="http://schemas.microsoft.com/office/drawing/2014/main" id="{00000000-0008-0000-0000-0000A6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95" name="Text Box 44" hidden="1">
          <a:extLst>
            <a:ext uri="{FF2B5EF4-FFF2-40B4-BE49-F238E27FC236}">
              <a16:creationId xmlns:a16="http://schemas.microsoft.com/office/drawing/2014/main" id="{00000000-0008-0000-0000-0000A7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96" name="Text Box 33" hidden="1">
          <a:extLst>
            <a:ext uri="{FF2B5EF4-FFF2-40B4-BE49-F238E27FC236}">
              <a16:creationId xmlns:a16="http://schemas.microsoft.com/office/drawing/2014/main" id="{00000000-0008-0000-0000-0000A8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97" name="Text Box 34" hidden="1">
          <a:extLst>
            <a:ext uri="{FF2B5EF4-FFF2-40B4-BE49-F238E27FC236}">
              <a16:creationId xmlns:a16="http://schemas.microsoft.com/office/drawing/2014/main" id="{00000000-0008-0000-0000-0000A9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98" name="Text Box 43" hidden="1">
          <a:extLst>
            <a:ext uri="{FF2B5EF4-FFF2-40B4-BE49-F238E27FC236}">
              <a16:creationId xmlns:a16="http://schemas.microsoft.com/office/drawing/2014/main" id="{00000000-0008-0000-0000-0000AA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899" name="Text Box 44" hidden="1">
          <a:extLst>
            <a:ext uri="{FF2B5EF4-FFF2-40B4-BE49-F238E27FC236}">
              <a16:creationId xmlns:a16="http://schemas.microsoft.com/office/drawing/2014/main" id="{00000000-0008-0000-0000-0000AB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900" name="Text Box 33" hidden="1">
          <a:extLst>
            <a:ext uri="{FF2B5EF4-FFF2-40B4-BE49-F238E27FC236}">
              <a16:creationId xmlns:a16="http://schemas.microsoft.com/office/drawing/2014/main" id="{00000000-0008-0000-0000-0000AC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901" name="Text Box 34" hidden="1">
          <a:extLst>
            <a:ext uri="{FF2B5EF4-FFF2-40B4-BE49-F238E27FC236}">
              <a16:creationId xmlns:a16="http://schemas.microsoft.com/office/drawing/2014/main" id="{00000000-0008-0000-0000-0000AD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902" name="Text Box 33" hidden="1">
          <a:extLst>
            <a:ext uri="{FF2B5EF4-FFF2-40B4-BE49-F238E27FC236}">
              <a16:creationId xmlns:a16="http://schemas.microsoft.com/office/drawing/2014/main" id="{00000000-0008-0000-0000-0000AE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903" name="Text Box 34" hidden="1">
          <a:extLst>
            <a:ext uri="{FF2B5EF4-FFF2-40B4-BE49-F238E27FC236}">
              <a16:creationId xmlns:a16="http://schemas.microsoft.com/office/drawing/2014/main" id="{00000000-0008-0000-0000-0000AF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904" name="Text Box 33" hidden="1">
          <a:extLst>
            <a:ext uri="{FF2B5EF4-FFF2-40B4-BE49-F238E27FC236}">
              <a16:creationId xmlns:a16="http://schemas.microsoft.com/office/drawing/2014/main" id="{00000000-0008-0000-0000-0000B0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905" name="Text Box 34" hidden="1">
          <a:extLst>
            <a:ext uri="{FF2B5EF4-FFF2-40B4-BE49-F238E27FC236}">
              <a16:creationId xmlns:a16="http://schemas.microsoft.com/office/drawing/2014/main" id="{00000000-0008-0000-0000-0000B1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906" name="Text Box 43" hidden="1">
          <a:extLst>
            <a:ext uri="{FF2B5EF4-FFF2-40B4-BE49-F238E27FC236}">
              <a16:creationId xmlns:a16="http://schemas.microsoft.com/office/drawing/2014/main" id="{00000000-0008-0000-0000-0000B2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907" name="Text Box 44" hidden="1">
          <a:extLst>
            <a:ext uri="{FF2B5EF4-FFF2-40B4-BE49-F238E27FC236}">
              <a16:creationId xmlns:a16="http://schemas.microsoft.com/office/drawing/2014/main" id="{00000000-0008-0000-0000-0000B3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908" name="Text Box 33" hidden="1">
          <a:extLst>
            <a:ext uri="{FF2B5EF4-FFF2-40B4-BE49-F238E27FC236}">
              <a16:creationId xmlns:a16="http://schemas.microsoft.com/office/drawing/2014/main" id="{00000000-0008-0000-0000-0000B4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909" name="Text Box 34" hidden="1">
          <a:extLst>
            <a:ext uri="{FF2B5EF4-FFF2-40B4-BE49-F238E27FC236}">
              <a16:creationId xmlns:a16="http://schemas.microsoft.com/office/drawing/2014/main" id="{00000000-0008-0000-0000-0000B5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910" name="Text Box 43" hidden="1">
          <a:extLst>
            <a:ext uri="{FF2B5EF4-FFF2-40B4-BE49-F238E27FC236}">
              <a16:creationId xmlns:a16="http://schemas.microsoft.com/office/drawing/2014/main" id="{00000000-0008-0000-0000-0000B6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911" name="Text Box 44" hidden="1">
          <a:extLst>
            <a:ext uri="{FF2B5EF4-FFF2-40B4-BE49-F238E27FC236}">
              <a16:creationId xmlns:a16="http://schemas.microsoft.com/office/drawing/2014/main" id="{00000000-0008-0000-0000-0000B7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912" name="Text Box 33" hidden="1">
          <a:extLst>
            <a:ext uri="{FF2B5EF4-FFF2-40B4-BE49-F238E27FC236}">
              <a16:creationId xmlns:a16="http://schemas.microsoft.com/office/drawing/2014/main" id="{00000000-0008-0000-0000-0000B8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913" name="Text Box 34" hidden="1">
          <a:extLst>
            <a:ext uri="{FF2B5EF4-FFF2-40B4-BE49-F238E27FC236}">
              <a16:creationId xmlns:a16="http://schemas.microsoft.com/office/drawing/2014/main" id="{00000000-0008-0000-0000-0000B9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914" name="Text Box 33" hidden="1">
          <a:extLst>
            <a:ext uri="{FF2B5EF4-FFF2-40B4-BE49-F238E27FC236}">
              <a16:creationId xmlns:a16="http://schemas.microsoft.com/office/drawing/2014/main" id="{00000000-0008-0000-0000-0000BA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915" name="Text Box 34" hidden="1">
          <a:extLst>
            <a:ext uri="{FF2B5EF4-FFF2-40B4-BE49-F238E27FC236}">
              <a16:creationId xmlns:a16="http://schemas.microsoft.com/office/drawing/2014/main" id="{00000000-0008-0000-0000-0000BB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916" name="Text Box 33" hidden="1">
          <a:extLst>
            <a:ext uri="{FF2B5EF4-FFF2-40B4-BE49-F238E27FC236}">
              <a16:creationId xmlns:a16="http://schemas.microsoft.com/office/drawing/2014/main" id="{00000000-0008-0000-0000-0000BC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917" name="Text Box 34" hidden="1">
          <a:extLst>
            <a:ext uri="{FF2B5EF4-FFF2-40B4-BE49-F238E27FC236}">
              <a16:creationId xmlns:a16="http://schemas.microsoft.com/office/drawing/2014/main" id="{00000000-0008-0000-0000-0000BD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918" name="Text Box 43" hidden="1">
          <a:extLst>
            <a:ext uri="{FF2B5EF4-FFF2-40B4-BE49-F238E27FC236}">
              <a16:creationId xmlns:a16="http://schemas.microsoft.com/office/drawing/2014/main" id="{00000000-0008-0000-0000-0000BE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919" name="Text Box 44" hidden="1">
          <a:extLst>
            <a:ext uri="{FF2B5EF4-FFF2-40B4-BE49-F238E27FC236}">
              <a16:creationId xmlns:a16="http://schemas.microsoft.com/office/drawing/2014/main" id="{00000000-0008-0000-0000-0000BF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920" name="Text Box 33" hidden="1">
          <a:extLst>
            <a:ext uri="{FF2B5EF4-FFF2-40B4-BE49-F238E27FC236}">
              <a16:creationId xmlns:a16="http://schemas.microsoft.com/office/drawing/2014/main" id="{00000000-0008-0000-0000-0000C0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921" name="Text Box 34" hidden="1">
          <a:extLst>
            <a:ext uri="{FF2B5EF4-FFF2-40B4-BE49-F238E27FC236}">
              <a16:creationId xmlns:a16="http://schemas.microsoft.com/office/drawing/2014/main" id="{00000000-0008-0000-0000-0000C1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922" name="Text Box 43" hidden="1">
          <a:extLst>
            <a:ext uri="{FF2B5EF4-FFF2-40B4-BE49-F238E27FC236}">
              <a16:creationId xmlns:a16="http://schemas.microsoft.com/office/drawing/2014/main" id="{00000000-0008-0000-0000-0000C2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923" name="Text Box 44" hidden="1">
          <a:extLst>
            <a:ext uri="{FF2B5EF4-FFF2-40B4-BE49-F238E27FC236}">
              <a16:creationId xmlns:a16="http://schemas.microsoft.com/office/drawing/2014/main" id="{00000000-0008-0000-0000-0000C3260000}"/>
            </a:ext>
          </a:extLst>
        </xdr:cNvPr>
        <xdr:cNvSpPr txBox="1">
          <a:spLocks noChangeArrowheads="1"/>
        </xdr:cNvSpPr>
      </xdr:nvSpPr>
      <xdr:spPr bwMode="auto">
        <a:xfrm>
          <a:off x="3171825" y="26317575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76200" cy="329128"/>
    <xdr:sp macro="" textlink="">
      <xdr:nvSpPr>
        <xdr:cNvPr id="9924" name="Text Box 2" hidden="1">
          <a:extLst>
            <a:ext uri="{FF2B5EF4-FFF2-40B4-BE49-F238E27FC236}">
              <a16:creationId xmlns:a16="http://schemas.microsoft.com/office/drawing/2014/main" id="{00000000-0008-0000-0000-0000C426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76200" cy="329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76200" cy="329128"/>
    <xdr:sp macro="" textlink="">
      <xdr:nvSpPr>
        <xdr:cNvPr id="9925" name="Text Box 3" hidden="1">
          <a:extLst>
            <a:ext uri="{FF2B5EF4-FFF2-40B4-BE49-F238E27FC236}">
              <a16:creationId xmlns:a16="http://schemas.microsoft.com/office/drawing/2014/main" id="{00000000-0008-0000-0000-0000C526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76200" cy="329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76200" cy="329128"/>
    <xdr:sp macro="" textlink="">
      <xdr:nvSpPr>
        <xdr:cNvPr id="9926" name="Text Box 4" hidden="1">
          <a:extLst>
            <a:ext uri="{FF2B5EF4-FFF2-40B4-BE49-F238E27FC236}">
              <a16:creationId xmlns:a16="http://schemas.microsoft.com/office/drawing/2014/main" id="{00000000-0008-0000-0000-0000C626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76200" cy="329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76200" cy="329128"/>
    <xdr:sp macro="" textlink="">
      <xdr:nvSpPr>
        <xdr:cNvPr id="9927" name="Text Box 5" hidden="1">
          <a:extLst>
            <a:ext uri="{FF2B5EF4-FFF2-40B4-BE49-F238E27FC236}">
              <a16:creationId xmlns:a16="http://schemas.microsoft.com/office/drawing/2014/main" id="{00000000-0008-0000-0000-0000C726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76200" cy="329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76200" cy="338654"/>
    <xdr:sp macro="" textlink="">
      <xdr:nvSpPr>
        <xdr:cNvPr id="9928" name="Text Box 2" hidden="1">
          <a:extLst>
            <a:ext uri="{FF2B5EF4-FFF2-40B4-BE49-F238E27FC236}">
              <a16:creationId xmlns:a16="http://schemas.microsoft.com/office/drawing/2014/main" id="{00000000-0008-0000-0000-0000C826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76200" cy="338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76200" cy="338654"/>
    <xdr:sp macro="" textlink="">
      <xdr:nvSpPr>
        <xdr:cNvPr id="9929" name="Text Box 3" hidden="1">
          <a:extLst>
            <a:ext uri="{FF2B5EF4-FFF2-40B4-BE49-F238E27FC236}">
              <a16:creationId xmlns:a16="http://schemas.microsoft.com/office/drawing/2014/main" id="{00000000-0008-0000-0000-0000C926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76200" cy="338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76200" cy="338654"/>
    <xdr:sp macro="" textlink="">
      <xdr:nvSpPr>
        <xdr:cNvPr id="9930" name="Text Box 4" hidden="1">
          <a:extLst>
            <a:ext uri="{FF2B5EF4-FFF2-40B4-BE49-F238E27FC236}">
              <a16:creationId xmlns:a16="http://schemas.microsoft.com/office/drawing/2014/main" id="{00000000-0008-0000-0000-0000CA26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76200" cy="338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76200" cy="338654"/>
    <xdr:sp macro="" textlink="">
      <xdr:nvSpPr>
        <xdr:cNvPr id="9931" name="Text Box 5" hidden="1">
          <a:extLst>
            <a:ext uri="{FF2B5EF4-FFF2-40B4-BE49-F238E27FC236}">
              <a16:creationId xmlns:a16="http://schemas.microsoft.com/office/drawing/2014/main" id="{00000000-0008-0000-0000-0000CB26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76200" cy="338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76200" cy="319603"/>
    <xdr:sp macro="" textlink="">
      <xdr:nvSpPr>
        <xdr:cNvPr id="9932" name="Text Box 2" hidden="1">
          <a:extLst>
            <a:ext uri="{FF2B5EF4-FFF2-40B4-BE49-F238E27FC236}">
              <a16:creationId xmlns:a16="http://schemas.microsoft.com/office/drawing/2014/main" id="{00000000-0008-0000-0000-0000CC26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76200" cy="31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76200" cy="319603"/>
    <xdr:sp macro="" textlink="">
      <xdr:nvSpPr>
        <xdr:cNvPr id="9933" name="Text Box 3" hidden="1">
          <a:extLst>
            <a:ext uri="{FF2B5EF4-FFF2-40B4-BE49-F238E27FC236}">
              <a16:creationId xmlns:a16="http://schemas.microsoft.com/office/drawing/2014/main" id="{00000000-0008-0000-0000-0000CD26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76200" cy="31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76200" cy="319603"/>
    <xdr:sp macro="" textlink="">
      <xdr:nvSpPr>
        <xdr:cNvPr id="9934" name="Text Box 4" hidden="1">
          <a:extLst>
            <a:ext uri="{FF2B5EF4-FFF2-40B4-BE49-F238E27FC236}">
              <a16:creationId xmlns:a16="http://schemas.microsoft.com/office/drawing/2014/main" id="{00000000-0008-0000-0000-0000CE26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76200" cy="31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76200" cy="319603"/>
    <xdr:sp macro="" textlink="">
      <xdr:nvSpPr>
        <xdr:cNvPr id="9935" name="Text Box 5" hidden="1">
          <a:extLst>
            <a:ext uri="{FF2B5EF4-FFF2-40B4-BE49-F238E27FC236}">
              <a16:creationId xmlns:a16="http://schemas.microsoft.com/office/drawing/2014/main" id="{00000000-0008-0000-0000-0000CF26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76200" cy="31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56939" cy="233910"/>
    <xdr:sp macro="" textlink="">
      <xdr:nvSpPr>
        <xdr:cNvPr id="9936" name="Text Box 33" hidden="1">
          <a:extLst>
            <a:ext uri="{FF2B5EF4-FFF2-40B4-BE49-F238E27FC236}">
              <a16:creationId xmlns:a16="http://schemas.microsoft.com/office/drawing/2014/main" id="{00000000-0008-0000-0000-0000D026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33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33910"/>
    <xdr:sp macro="" textlink="">
      <xdr:nvSpPr>
        <xdr:cNvPr id="9937" name="Text Box 34" hidden="1">
          <a:extLst>
            <a:ext uri="{FF2B5EF4-FFF2-40B4-BE49-F238E27FC236}">
              <a16:creationId xmlns:a16="http://schemas.microsoft.com/office/drawing/2014/main" id="{00000000-0008-0000-0000-0000D126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33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33910"/>
    <xdr:sp macro="" textlink="">
      <xdr:nvSpPr>
        <xdr:cNvPr id="9938" name="Text Box 33" hidden="1">
          <a:extLst>
            <a:ext uri="{FF2B5EF4-FFF2-40B4-BE49-F238E27FC236}">
              <a16:creationId xmlns:a16="http://schemas.microsoft.com/office/drawing/2014/main" id="{00000000-0008-0000-0000-0000D226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33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33910"/>
    <xdr:sp macro="" textlink="">
      <xdr:nvSpPr>
        <xdr:cNvPr id="9939" name="Text Box 34" hidden="1">
          <a:extLst>
            <a:ext uri="{FF2B5EF4-FFF2-40B4-BE49-F238E27FC236}">
              <a16:creationId xmlns:a16="http://schemas.microsoft.com/office/drawing/2014/main" id="{00000000-0008-0000-0000-0000D326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33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828675</xdr:colOff>
      <xdr:row>83</xdr:row>
      <xdr:rowOff>0</xdr:rowOff>
    </xdr:from>
    <xdr:ext cx="84138" cy="319602"/>
    <xdr:sp macro="" textlink="">
      <xdr:nvSpPr>
        <xdr:cNvPr id="9940" name="Text Box 2" hidden="1">
          <a:extLst>
            <a:ext uri="{FF2B5EF4-FFF2-40B4-BE49-F238E27FC236}">
              <a16:creationId xmlns:a16="http://schemas.microsoft.com/office/drawing/2014/main" id="{00000000-0008-0000-0000-0000D4260000}"/>
            </a:ext>
          </a:extLst>
        </xdr:cNvPr>
        <xdr:cNvSpPr txBox="1">
          <a:spLocks noChangeArrowheads="1"/>
        </xdr:cNvSpPr>
      </xdr:nvSpPr>
      <xdr:spPr bwMode="auto">
        <a:xfrm>
          <a:off x="342900" y="26117550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83</xdr:row>
      <xdr:rowOff>0</xdr:rowOff>
    </xdr:from>
    <xdr:ext cx="84138" cy="319602"/>
    <xdr:sp macro="" textlink="">
      <xdr:nvSpPr>
        <xdr:cNvPr id="9941" name="Text Box 2" hidden="1">
          <a:extLst>
            <a:ext uri="{FF2B5EF4-FFF2-40B4-BE49-F238E27FC236}">
              <a16:creationId xmlns:a16="http://schemas.microsoft.com/office/drawing/2014/main" id="{00000000-0008-0000-0000-0000D5260000}"/>
            </a:ext>
          </a:extLst>
        </xdr:cNvPr>
        <xdr:cNvSpPr txBox="1">
          <a:spLocks noChangeArrowheads="1"/>
        </xdr:cNvSpPr>
      </xdr:nvSpPr>
      <xdr:spPr bwMode="auto">
        <a:xfrm>
          <a:off x="342900" y="26117550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83</xdr:row>
      <xdr:rowOff>0</xdr:rowOff>
    </xdr:from>
    <xdr:ext cx="84138" cy="319602"/>
    <xdr:sp macro="" textlink="">
      <xdr:nvSpPr>
        <xdr:cNvPr id="9942" name="Text Box 2" hidden="1">
          <a:extLst>
            <a:ext uri="{FF2B5EF4-FFF2-40B4-BE49-F238E27FC236}">
              <a16:creationId xmlns:a16="http://schemas.microsoft.com/office/drawing/2014/main" id="{00000000-0008-0000-0000-0000D6260000}"/>
            </a:ext>
          </a:extLst>
        </xdr:cNvPr>
        <xdr:cNvSpPr txBox="1">
          <a:spLocks noChangeArrowheads="1"/>
        </xdr:cNvSpPr>
      </xdr:nvSpPr>
      <xdr:spPr bwMode="auto">
        <a:xfrm>
          <a:off x="342900" y="26117550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83</xdr:row>
      <xdr:rowOff>0</xdr:rowOff>
    </xdr:from>
    <xdr:ext cx="84138" cy="319602"/>
    <xdr:sp macro="" textlink="">
      <xdr:nvSpPr>
        <xdr:cNvPr id="9943" name="Text Box 2" hidden="1">
          <a:extLst>
            <a:ext uri="{FF2B5EF4-FFF2-40B4-BE49-F238E27FC236}">
              <a16:creationId xmlns:a16="http://schemas.microsoft.com/office/drawing/2014/main" id="{00000000-0008-0000-0000-0000D7260000}"/>
            </a:ext>
          </a:extLst>
        </xdr:cNvPr>
        <xdr:cNvSpPr txBox="1">
          <a:spLocks noChangeArrowheads="1"/>
        </xdr:cNvSpPr>
      </xdr:nvSpPr>
      <xdr:spPr bwMode="auto">
        <a:xfrm>
          <a:off x="342900" y="26117550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83</xdr:row>
      <xdr:rowOff>0</xdr:rowOff>
    </xdr:from>
    <xdr:ext cx="84138" cy="319602"/>
    <xdr:sp macro="" textlink="">
      <xdr:nvSpPr>
        <xdr:cNvPr id="9944" name="Text Box 2" hidden="1">
          <a:extLst>
            <a:ext uri="{FF2B5EF4-FFF2-40B4-BE49-F238E27FC236}">
              <a16:creationId xmlns:a16="http://schemas.microsoft.com/office/drawing/2014/main" id="{00000000-0008-0000-0000-0000D8260000}"/>
            </a:ext>
          </a:extLst>
        </xdr:cNvPr>
        <xdr:cNvSpPr txBox="1">
          <a:spLocks noChangeArrowheads="1"/>
        </xdr:cNvSpPr>
      </xdr:nvSpPr>
      <xdr:spPr bwMode="auto">
        <a:xfrm>
          <a:off x="342900" y="26117550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83</xdr:row>
      <xdr:rowOff>0</xdr:rowOff>
    </xdr:from>
    <xdr:ext cx="84138" cy="319602"/>
    <xdr:sp macro="" textlink="">
      <xdr:nvSpPr>
        <xdr:cNvPr id="9945" name="Text Box 2" hidden="1">
          <a:extLst>
            <a:ext uri="{FF2B5EF4-FFF2-40B4-BE49-F238E27FC236}">
              <a16:creationId xmlns:a16="http://schemas.microsoft.com/office/drawing/2014/main" id="{00000000-0008-0000-0000-0000D9260000}"/>
            </a:ext>
          </a:extLst>
        </xdr:cNvPr>
        <xdr:cNvSpPr txBox="1">
          <a:spLocks noChangeArrowheads="1"/>
        </xdr:cNvSpPr>
      </xdr:nvSpPr>
      <xdr:spPr bwMode="auto">
        <a:xfrm>
          <a:off x="342900" y="26117550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83</xdr:row>
      <xdr:rowOff>0</xdr:rowOff>
    </xdr:from>
    <xdr:ext cx="84138" cy="319602"/>
    <xdr:sp macro="" textlink="">
      <xdr:nvSpPr>
        <xdr:cNvPr id="9946" name="Text Box 2" hidden="1">
          <a:extLst>
            <a:ext uri="{FF2B5EF4-FFF2-40B4-BE49-F238E27FC236}">
              <a16:creationId xmlns:a16="http://schemas.microsoft.com/office/drawing/2014/main" id="{00000000-0008-0000-0000-0000DA260000}"/>
            </a:ext>
          </a:extLst>
        </xdr:cNvPr>
        <xdr:cNvSpPr txBox="1">
          <a:spLocks noChangeArrowheads="1"/>
        </xdr:cNvSpPr>
      </xdr:nvSpPr>
      <xdr:spPr bwMode="auto">
        <a:xfrm>
          <a:off x="342900" y="26117550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83</xdr:row>
      <xdr:rowOff>0</xdr:rowOff>
    </xdr:from>
    <xdr:ext cx="84138" cy="319602"/>
    <xdr:sp macro="" textlink="">
      <xdr:nvSpPr>
        <xdr:cNvPr id="9947" name="Text Box 2" hidden="1">
          <a:extLst>
            <a:ext uri="{FF2B5EF4-FFF2-40B4-BE49-F238E27FC236}">
              <a16:creationId xmlns:a16="http://schemas.microsoft.com/office/drawing/2014/main" id="{00000000-0008-0000-0000-0000DB260000}"/>
            </a:ext>
          </a:extLst>
        </xdr:cNvPr>
        <xdr:cNvSpPr txBox="1">
          <a:spLocks noChangeArrowheads="1"/>
        </xdr:cNvSpPr>
      </xdr:nvSpPr>
      <xdr:spPr bwMode="auto">
        <a:xfrm>
          <a:off x="342900" y="26117550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319602"/>
    <xdr:sp macro="" textlink="">
      <xdr:nvSpPr>
        <xdr:cNvPr id="9948" name="Text Box 2" hidden="1">
          <a:extLst>
            <a:ext uri="{FF2B5EF4-FFF2-40B4-BE49-F238E27FC236}">
              <a16:creationId xmlns:a16="http://schemas.microsoft.com/office/drawing/2014/main" id="{00000000-0008-0000-0000-0000DC26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319602"/>
    <xdr:sp macro="" textlink="">
      <xdr:nvSpPr>
        <xdr:cNvPr id="9949" name="Text Box 2" hidden="1">
          <a:extLst>
            <a:ext uri="{FF2B5EF4-FFF2-40B4-BE49-F238E27FC236}">
              <a16:creationId xmlns:a16="http://schemas.microsoft.com/office/drawing/2014/main" id="{00000000-0008-0000-0000-0000DD26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319602"/>
    <xdr:sp macro="" textlink="">
      <xdr:nvSpPr>
        <xdr:cNvPr id="9950" name="Text Box 2" hidden="1">
          <a:extLst>
            <a:ext uri="{FF2B5EF4-FFF2-40B4-BE49-F238E27FC236}">
              <a16:creationId xmlns:a16="http://schemas.microsoft.com/office/drawing/2014/main" id="{00000000-0008-0000-0000-0000DE26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319602"/>
    <xdr:sp macro="" textlink="">
      <xdr:nvSpPr>
        <xdr:cNvPr id="9951" name="Text Box 2" hidden="1">
          <a:extLst>
            <a:ext uri="{FF2B5EF4-FFF2-40B4-BE49-F238E27FC236}">
              <a16:creationId xmlns:a16="http://schemas.microsoft.com/office/drawing/2014/main" id="{00000000-0008-0000-0000-0000DF26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319602"/>
    <xdr:sp macro="" textlink="">
      <xdr:nvSpPr>
        <xdr:cNvPr id="9952" name="Text Box 2" hidden="1">
          <a:extLst>
            <a:ext uri="{FF2B5EF4-FFF2-40B4-BE49-F238E27FC236}">
              <a16:creationId xmlns:a16="http://schemas.microsoft.com/office/drawing/2014/main" id="{00000000-0008-0000-0000-0000E026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319602"/>
    <xdr:sp macro="" textlink="">
      <xdr:nvSpPr>
        <xdr:cNvPr id="9953" name="Text Box 2" hidden="1">
          <a:extLst>
            <a:ext uri="{FF2B5EF4-FFF2-40B4-BE49-F238E27FC236}">
              <a16:creationId xmlns:a16="http://schemas.microsoft.com/office/drawing/2014/main" id="{00000000-0008-0000-0000-0000E126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319602"/>
    <xdr:sp macro="" textlink="">
      <xdr:nvSpPr>
        <xdr:cNvPr id="9954" name="Text Box 2" hidden="1">
          <a:extLst>
            <a:ext uri="{FF2B5EF4-FFF2-40B4-BE49-F238E27FC236}">
              <a16:creationId xmlns:a16="http://schemas.microsoft.com/office/drawing/2014/main" id="{00000000-0008-0000-0000-0000E226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319602"/>
    <xdr:sp macro="" textlink="">
      <xdr:nvSpPr>
        <xdr:cNvPr id="9955" name="Text Box 2" hidden="1">
          <a:extLst>
            <a:ext uri="{FF2B5EF4-FFF2-40B4-BE49-F238E27FC236}">
              <a16:creationId xmlns:a16="http://schemas.microsoft.com/office/drawing/2014/main" id="{00000000-0008-0000-0000-0000E326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83</xdr:row>
      <xdr:rowOff>0</xdr:rowOff>
    </xdr:from>
    <xdr:ext cx="84138" cy="319602"/>
    <xdr:sp macro="" textlink="">
      <xdr:nvSpPr>
        <xdr:cNvPr id="9956" name="Text Box 2" hidden="1">
          <a:extLst>
            <a:ext uri="{FF2B5EF4-FFF2-40B4-BE49-F238E27FC236}">
              <a16:creationId xmlns:a16="http://schemas.microsoft.com/office/drawing/2014/main" id="{00000000-0008-0000-0000-0000E4260000}"/>
            </a:ext>
          </a:extLst>
        </xdr:cNvPr>
        <xdr:cNvSpPr txBox="1">
          <a:spLocks noChangeArrowheads="1"/>
        </xdr:cNvSpPr>
      </xdr:nvSpPr>
      <xdr:spPr bwMode="auto">
        <a:xfrm>
          <a:off x="342900" y="26117550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83</xdr:row>
      <xdr:rowOff>0</xdr:rowOff>
    </xdr:from>
    <xdr:ext cx="84138" cy="319602"/>
    <xdr:sp macro="" textlink="">
      <xdr:nvSpPr>
        <xdr:cNvPr id="9957" name="Text Box 2" hidden="1">
          <a:extLst>
            <a:ext uri="{FF2B5EF4-FFF2-40B4-BE49-F238E27FC236}">
              <a16:creationId xmlns:a16="http://schemas.microsoft.com/office/drawing/2014/main" id="{00000000-0008-0000-0000-0000E5260000}"/>
            </a:ext>
          </a:extLst>
        </xdr:cNvPr>
        <xdr:cNvSpPr txBox="1">
          <a:spLocks noChangeArrowheads="1"/>
        </xdr:cNvSpPr>
      </xdr:nvSpPr>
      <xdr:spPr bwMode="auto">
        <a:xfrm>
          <a:off x="342900" y="26117550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83</xdr:row>
      <xdr:rowOff>0</xdr:rowOff>
    </xdr:from>
    <xdr:ext cx="84138" cy="319602"/>
    <xdr:sp macro="" textlink="">
      <xdr:nvSpPr>
        <xdr:cNvPr id="9958" name="Text Box 2" hidden="1">
          <a:extLst>
            <a:ext uri="{FF2B5EF4-FFF2-40B4-BE49-F238E27FC236}">
              <a16:creationId xmlns:a16="http://schemas.microsoft.com/office/drawing/2014/main" id="{00000000-0008-0000-0000-0000E6260000}"/>
            </a:ext>
          </a:extLst>
        </xdr:cNvPr>
        <xdr:cNvSpPr txBox="1">
          <a:spLocks noChangeArrowheads="1"/>
        </xdr:cNvSpPr>
      </xdr:nvSpPr>
      <xdr:spPr bwMode="auto">
        <a:xfrm>
          <a:off x="342900" y="26117550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83</xdr:row>
      <xdr:rowOff>0</xdr:rowOff>
    </xdr:from>
    <xdr:ext cx="84138" cy="319602"/>
    <xdr:sp macro="" textlink="">
      <xdr:nvSpPr>
        <xdr:cNvPr id="9959" name="Text Box 2" hidden="1">
          <a:extLst>
            <a:ext uri="{FF2B5EF4-FFF2-40B4-BE49-F238E27FC236}">
              <a16:creationId xmlns:a16="http://schemas.microsoft.com/office/drawing/2014/main" id="{00000000-0008-0000-0000-0000E7260000}"/>
            </a:ext>
          </a:extLst>
        </xdr:cNvPr>
        <xdr:cNvSpPr txBox="1">
          <a:spLocks noChangeArrowheads="1"/>
        </xdr:cNvSpPr>
      </xdr:nvSpPr>
      <xdr:spPr bwMode="auto">
        <a:xfrm>
          <a:off x="342900" y="26117550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83</xdr:row>
      <xdr:rowOff>0</xdr:rowOff>
    </xdr:from>
    <xdr:ext cx="84138" cy="319602"/>
    <xdr:sp macro="" textlink="">
      <xdr:nvSpPr>
        <xdr:cNvPr id="9960" name="Text Box 2" hidden="1">
          <a:extLst>
            <a:ext uri="{FF2B5EF4-FFF2-40B4-BE49-F238E27FC236}">
              <a16:creationId xmlns:a16="http://schemas.microsoft.com/office/drawing/2014/main" id="{00000000-0008-0000-0000-0000E8260000}"/>
            </a:ext>
          </a:extLst>
        </xdr:cNvPr>
        <xdr:cNvSpPr txBox="1">
          <a:spLocks noChangeArrowheads="1"/>
        </xdr:cNvSpPr>
      </xdr:nvSpPr>
      <xdr:spPr bwMode="auto">
        <a:xfrm>
          <a:off x="342900" y="26117550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83</xdr:row>
      <xdr:rowOff>0</xdr:rowOff>
    </xdr:from>
    <xdr:ext cx="84138" cy="319602"/>
    <xdr:sp macro="" textlink="">
      <xdr:nvSpPr>
        <xdr:cNvPr id="9961" name="Text Box 2" hidden="1">
          <a:extLst>
            <a:ext uri="{FF2B5EF4-FFF2-40B4-BE49-F238E27FC236}">
              <a16:creationId xmlns:a16="http://schemas.microsoft.com/office/drawing/2014/main" id="{00000000-0008-0000-0000-0000E9260000}"/>
            </a:ext>
          </a:extLst>
        </xdr:cNvPr>
        <xdr:cNvSpPr txBox="1">
          <a:spLocks noChangeArrowheads="1"/>
        </xdr:cNvSpPr>
      </xdr:nvSpPr>
      <xdr:spPr bwMode="auto">
        <a:xfrm>
          <a:off x="342900" y="26117550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83</xdr:row>
      <xdr:rowOff>0</xdr:rowOff>
    </xdr:from>
    <xdr:ext cx="84138" cy="319602"/>
    <xdr:sp macro="" textlink="">
      <xdr:nvSpPr>
        <xdr:cNvPr id="9962" name="Text Box 2" hidden="1">
          <a:extLst>
            <a:ext uri="{FF2B5EF4-FFF2-40B4-BE49-F238E27FC236}">
              <a16:creationId xmlns:a16="http://schemas.microsoft.com/office/drawing/2014/main" id="{00000000-0008-0000-0000-0000EA260000}"/>
            </a:ext>
          </a:extLst>
        </xdr:cNvPr>
        <xdr:cNvSpPr txBox="1">
          <a:spLocks noChangeArrowheads="1"/>
        </xdr:cNvSpPr>
      </xdr:nvSpPr>
      <xdr:spPr bwMode="auto">
        <a:xfrm>
          <a:off x="342900" y="26117550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83</xdr:row>
      <xdr:rowOff>0</xdr:rowOff>
    </xdr:from>
    <xdr:ext cx="84138" cy="319602"/>
    <xdr:sp macro="" textlink="">
      <xdr:nvSpPr>
        <xdr:cNvPr id="9963" name="Text Box 2" hidden="1">
          <a:extLst>
            <a:ext uri="{FF2B5EF4-FFF2-40B4-BE49-F238E27FC236}">
              <a16:creationId xmlns:a16="http://schemas.microsoft.com/office/drawing/2014/main" id="{00000000-0008-0000-0000-0000EB260000}"/>
            </a:ext>
          </a:extLst>
        </xdr:cNvPr>
        <xdr:cNvSpPr txBox="1">
          <a:spLocks noChangeArrowheads="1"/>
        </xdr:cNvSpPr>
      </xdr:nvSpPr>
      <xdr:spPr bwMode="auto">
        <a:xfrm>
          <a:off x="342900" y="26117550"/>
          <a:ext cx="84138" cy="319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964" name="Text Box 33" hidden="1">
          <a:extLst>
            <a:ext uri="{FF2B5EF4-FFF2-40B4-BE49-F238E27FC236}">
              <a16:creationId xmlns:a16="http://schemas.microsoft.com/office/drawing/2014/main" id="{00000000-0008-0000-0000-0000EC26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965" name="Text Box 34" hidden="1">
          <a:extLst>
            <a:ext uri="{FF2B5EF4-FFF2-40B4-BE49-F238E27FC236}">
              <a16:creationId xmlns:a16="http://schemas.microsoft.com/office/drawing/2014/main" id="{00000000-0008-0000-0000-0000ED26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966" name="Text Box 33" hidden="1">
          <a:extLst>
            <a:ext uri="{FF2B5EF4-FFF2-40B4-BE49-F238E27FC236}">
              <a16:creationId xmlns:a16="http://schemas.microsoft.com/office/drawing/2014/main" id="{00000000-0008-0000-0000-0000EE26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967" name="Text Box 34" hidden="1">
          <a:extLst>
            <a:ext uri="{FF2B5EF4-FFF2-40B4-BE49-F238E27FC236}">
              <a16:creationId xmlns:a16="http://schemas.microsoft.com/office/drawing/2014/main" id="{00000000-0008-0000-0000-0000EF26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968" name="Text Box 33" hidden="1">
          <a:extLst>
            <a:ext uri="{FF2B5EF4-FFF2-40B4-BE49-F238E27FC236}">
              <a16:creationId xmlns:a16="http://schemas.microsoft.com/office/drawing/2014/main" id="{00000000-0008-0000-0000-0000F026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969" name="Text Box 34" hidden="1">
          <a:extLst>
            <a:ext uri="{FF2B5EF4-FFF2-40B4-BE49-F238E27FC236}">
              <a16:creationId xmlns:a16="http://schemas.microsoft.com/office/drawing/2014/main" id="{00000000-0008-0000-0000-0000F126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970" name="Text Box 33" hidden="1">
          <a:extLst>
            <a:ext uri="{FF2B5EF4-FFF2-40B4-BE49-F238E27FC236}">
              <a16:creationId xmlns:a16="http://schemas.microsoft.com/office/drawing/2014/main" id="{00000000-0008-0000-0000-0000F226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971" name="Text Box 34" hidden="1">
          <a:extLst>
            <a:ext uri="{FF2B5EF4-FFF2-40B4-BE49-F238E27FC236}">
              <a16:creationId xmlns:a16="http://schemas.microsoft.com/office/drawing/2014/main" id="{00000000-0008-0000-0000-0000F326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972" name="Text Box 33" hidden="1">
          <a:extLst>
            <a:ext uri="{FF2B5EF4-FFF2-40B4-BE49-F238E27FC236}">
              <a16:creationId xmlns:a16="http://schemas.microsoft.com/office/drawing/2014/main" id="{00000000-0008-0000-0000-0000F426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973" name="Text Box 34" hidden="1">
          <a:extLst>
            <a:ext uri="{FF2B5EF4-FFF2-40B4-BE49-F238E27FC236}">
              <a16:creationId xmlns:a16="http://schemas.microsoft.com/office/drawing/2014/main" id="{00000000-0008-0000-0000-0000F526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974" name="Text Box 33" hidden="1">
          <a:extLst>
            <a:ext uri="{FF2B5EF4-FFF2-40B4-BE49-F238E27FC236}">
              <a16:creationId xmlns:a16="http://schemas.microsoft.com/office/drawing/2014/main" id="{00000000-0008-0000-0000-0000F626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975" name="Text Box 34" hidden="1">
          <a:extLst>
            <a:ext uri="{FF2B5EF4-FFF2-40B4-BE49-F238E27FC236}">
              <a16:creationId xmlns:a16="http://schemas.microsoft.com/office/drawing/2014/main" id="{00000000-0008-0000-0000-0000F726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976" name="Text Box 33" hidden="1">
          <a:extLst>
            <a:ext uri="{FF2B5EF4-FFF2-40B4-BE49-F238E27FC236}">
              <a16:creationId xmlns:a16="http://schemas.microsoft.com/office/drawing/2014/main" id="{00000000-0008-0000-0000-0000F826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977" name="Text Box 34" hidden="1">
          <a:extLst>
            <a:ext uri="{FF2B5EF4-FFF2-40B4-BE49-F238E27FC236}">
              <a16:creationId xmlns:a16="http://schemas.microsoft.com/office/drawing/2014/main" id="{00000000-0008-0000-0000-0000F926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978" name="Text Box 33" hidden="1">
          <a:extLst>
            <a:ext uri="{FF2B5EF4-FFF2-40B4-BE49-F238E27FC236}">
              <a16:creationId xmlns:a16="http://schemas.microsoft.com/office/drawing/2014/main" id="{00000000-0008-0000-0000-0000FA26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979" name="Text Box 34" hidden="1">
          <a:extLst>
            <a:ext uri="{FF2B5EF4-FFF2-40B4-BE49-F238E27FC236}">
              <a16:creationId xmlns:a16="http://schemas.microsoft.com/office/drawing/2014/main" id="{00000000-0008-0000-0000-0000FB26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980" name="Text Box 33" hidden="1">
          <a:extLst>
            <a:ext uri="{FF2B5EF4-FFF2-40B4-BE49-F238E27FC236}">
              <a16:creationId xmlns:a16="http://schemas.microsoft.com/office/drawing/2014/main" id="{00000000-0008-0000-0000-0000FC26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981" name="Text Box 34" hidden="1">
          <a:extLst>
            <a:ext uri="{FF2B5EF4-FFF2-40B4-BE49-F238E27FC236}">
              <a16:creationId xmlns:a16="http://schemas.microsoft.com/office/drawing/2014/main" id="{00000000-0008-0000-0000-0000FD26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982" name="Text Box 33" hidden="1">
          <a:extLst>
            <a:ext uri="{FF2B5EF4-FFF2-40B4-BE49-F238E27FC236}">
              <a16:creationId xmlns:a16="http://schemas.microsoft.com/office/drawing/2014/main" id="{00000000-0008-0000-0000-0000FE26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983" name="Text Box 34" hidden="1">
          <a:extLst>
            <a:ext uri="{FF2B5EF4-FFF2-40B4-BE49-F238E27FC236}">
              <a16:creationId xmlns:a16="http://schemas.microsoft.com/office/drawing/2014/main" id="{00000000-0008-0000-0000-0000FF26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984" name="Text Box 33" hidden="1">
          <a:extLst>
            <a:ext uri="{FF2B5EF4-FFF2-40B4-BE49-F238E27FC236}">
              <a16:creationId xmlns:a16="http://schemas.microsoft.com/office/drawing/2014/main" id="{00000000-0008-0000-0000-00000027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985" name="Text Box 34" hidden="1">
          <a:extLst>
            <a:ext uri="{FF2B5EF4-FFF2-40B4-BE49-F238E27FC236}">
              <a16:creationId xmlns:a16="http://schemas.microsoft.com/office/drawing/2014/main" id="{00000000-0008-0000-0000-00000127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986" name="Text Box 33" hidden="1">
          <a:extLst>
            <a:ext uri="{FF2B5EF4-FFF2-40B4-BE49-F238E27FC236}">
              <a16:creationId xmlns:a16="http://schemas.microsoft.com/office/drawing/2014/main" id="{00000000-0008-0000-0000-00000227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987" name="Text Box 34" hidden="1">
          <a:extLst>
            <a:ext uri="{FF2B5EF4-FFF2-40B4-BE49-F238E27FC236}">
              <a16:creationId xmlns:a16="http://schemas.microsoft.com/office/drawing/2014/main" id="{00000000-0008-0000-0000-00000327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988" name="Text Box 33" hidden="1">
          <a:extLst>
            <a:ext uri="{FF2B5EF4-FFF2-40B4-BE49-F238E27FC236}">
              <a16:creationId xmlns:a16="http://schemas.microsoft.com/office/drawing/2014/main" id="{00000000-0008-0000-0000-00000427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989" name="Text Box 34" hidden="1">
          <a:extLst>
            <a:ext uri="{FF2B5EF4-FFF2-40B4-BE49-F238E27FC236}">
              <a16:creationId xmlns:a16="http://schemas.microsoft.com/office/drawing/2014/main" id="{00000000-0008-0000-0000-00000527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990" name="Text Box 33" hidden="1">
          <a:extLst>
            <a:ext uri="{FF2B5EF4-FFF2-40B4-BE49-F238E27FC236}">
              <a16:creationId xmlns:a16="http://schemas.microsoft.com/office/drawing/2014/main" id="{00000000-0008-0000-0000-00000627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991" name="Text Box 34" hidden="1">
          <a:extLst>
            <a:ext uri="{FF2B5EF4-FFF2-40B4-BE49-F238E27FC236}">
              <a16:creationId xmlns:a16="http://schemas.microsoft.com/office/drawing/2014/main" id="{00000000-0008-0000-0000-00000727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992" name="Text Box 33" hidden="1">
          <a:extLst>
            <a:ext uri="{FF2B5EF4-FFF2-40B4-BE49-F238E27FC236}">
              <a16:creationId xmlns:a16="http://schemas.microsoft.com/office/drawing/2014/main" id="{00000000-0008-0000-0000-00000827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993" name="Text Box 34" hidden="1">
          <a:extLst>
            <a:ext uri="{FF2B5EF4-FFF2-40B4-BE49-F238E27FC236}">
              <a16:creationId xmlns:a16="http://schemas.microsoft.com/office/drawing/2014/main" id="{00000000-0008-0000-0000-00000927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994" name="Text Box 33" hidden="1">
          <a:extLst>
            <a:ext uri="{FF2B5EF4-FFF2-40B4-BE49-F238E27FC236}">
              <a16:creationId xmlns:a16="http://schemas.microsoft.com/office/drawing/2014/main" id="{00000000-0008-0000-0000-00000A27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995" name="Text Box 34" hidden="1">
          <a:extLst>
            <a:ext uri="{FF2B5EF4-FFF2-40B4-BE49-F238E27FC236}">
              <a16:creationId xmlns:a16="http://schemas.microsoft.com/office/drawing/2014/main" id="{00000000-0008-0000-0000-00000B27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996" name="Text Box 33" hidden="1">
          <a:extLst>
            <a:ext uri="{FF2B5EF4-FFF2-40B4-BE49-F238E27FC236}">
              <a16:creationId xmlns:a16="http://schemas.microsoft.com/office/drawing/2014/main" id="{00000000-0008-0000-0000-00000C27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997" name="Text Box 34" hidden="1">
          <a:extLst>
            <a:ext uri="{FF2B5EF4-FFF2-40B4-BE49-F238E27FC236}">
              <a16:creationId xmlns:a16="http://schemas.microsoft.com/office/drawing/2014/main" id="{00000000-0008-0000-0000-00000D27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998" name="Text Box 33" hidden="1">
          <a:extLst>
            <a:ext uri="{FF2B5EF4-FFF2-40B4-BE49-F238E27FC236}">
              <a16:creationId xmlns:a16="http://schemas.microsoft.com/office/drawing/2014/main" id="{00000000-0008-0000-0000-00000E27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9999" name="Text Box 34" hidden="1">
          <a:extLst>
            <a:ext uri="{FF2B5EF4-FFF2-40B4-BE49-F238E27FC236}">
              <a16:creationId xmlns:a16="http://schemas.microsoft.com/office/drawing/2014/main" id="{00000000-0008-0000-0000-00000F27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000" name="Text Box 33" hidden="1">
          <a:extLst>
            <a:ext uri="{FF2B5EF4-FFF2-40B4-BE49-F238E27FC236}">
              <a16:creationId xmlns:a16="http://schemas.microsoft.com/office/drawing/2014/main" id="{00000000-0008-0000-0000-00001027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001" name="Text Box 34" hidden="1">
          <a:extLst>
            <a:ext uri="{FF2B5EF4-FFF2-40B4-BE49-F238E27FC236}">
              <a16:creationId xmlns:a16="http://schemas.microsoft.com/office/drawing/2014/main" id="{00000000-0008-0000-0000-00001127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002" name="Text Box 33" hidden="1">
          <a:extLst>
            <a:ext uri="{FF2B5EF4-FFF2-40B4-BE49-F238E27FC236}">
              <a16:creationId xmlns:a16="http://schemas.microsoft.com/office/drawing/2014/main" id="{00000000-0008-0000-0000-00001227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003" name="Text Box 34" hidden="1">
          <a:extLst>
            <a:ext uri="{FF2B5EF4-FFF2-40B4-BE49-F238E27FC236}">
              <a16:creationId xmlns:a16="http://schemas.microsoft.com/office/drawing/2014/main" id="{00000000-0008-0000-0000-00001327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004" name="Text Box 33" hidden="1">
          <a:extLst>
            <a:ext uri="{FF2B5EF4-FFF2-40B4-BE49-F238E27FC236}">
              <a16:creationId xmlns:a16="http://schemas.microsoft.com/office/drawing/2014/main" id="{00000000-0008-0000-0000-00001427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005" name="Text Box 34" hidden="1">
          <a:extLst>
            <a:ext uri="{FF2B5EF4-FFF2-40B4-BE49-F238E27FC236}">
              <a16:creationId xmlns:a16="http://schemas.microsoft.com/office/drawing/2014/main" id="{00000000-0008-0000-0000-00001527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006" name="Text Box 33" hidden="1">
          <a:extLst>
            <a:ext uri="{FF2B5EF4-FFF2-40B4-BE49-F238E27FC236}">
              <a16:creationId xmlns:a16="http://schemas.microsoft.com/office/drawing/2014/main" id="{00000000-0008-0000-0000-00001627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007" name="Text Box 34" hidden="1">
          <a:extLst>
            <a:ext uri="{FF2B5EF4-FFF2-40B4-BE49-F238E27FC236}">
              <a16:creationId xmlns:a16="http://schemas.microsoft.com/office/drawing/2014/main" id="{00000000-0008-0000-0000-00001727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008" name="Text Box 33" hidden="1">
          <a:extLst>
            <a:ext uri="{FF2B5EF4-FFF2-40B4-BE49-F238E27FC236}">
              <a16:creationId xmlns:a16="http://schemas.microsoft.com/office/drawing/2014/main" id="{00000000-0008-0000-0000-00001827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009" name="Text Box 34" hidden="1">
          <a:extLst>
            <a:ext uri="{FF2B5EF4-FFF2-40B4-BE49-F238E27FC236}">
              <a16:creationId xmlns:a16="http://schemas.microsoft.com/office/drawing/2014/main" id="{00000000-0008-0000-0000-00001927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010" name="Text Box 33" hidden="1">
          <a:extLst>
            <a:ext uri="{FF2B5EF4-FFF2-40B4-BE49-F238E27FC236}">
              <a16:creationId xmlns:a16="http://schemas.microsoft.com/office/drawing/2014/main" id="{00000000-0008-0000-0000-00001A27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011" name="Text Box 34" hidden="1">
          <a:extLst>
            <a:ext uri="{FF2B5EF4-FFF2-40B4-BE49-F238E27FC236}">
              <a16:creationId xmlns:a16="http://schemas.microsoft.com/office/drawing/2014/main" id="{00000000-0008-0000-0000-00001B27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012" name="Text Box 33" hidden="1">
          <a:extLst>
            <a:ext uri="{FF2B5EF4-FFF2-40B4-BE49-F238E27FC236}">
              <a16:creationId xmlns:a16="http://schemas.microsoft.com/office/drawing/2014/main" id="{00000000-0008-0000-0000-00001C27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013" name="Text Box 34" hidden="1">
          <a:extLst>
            <a:ext uri="{FF2B5EF4-FFF2-40B4-BE49-F238E27FC236}">
              <a16:creationId xmlns:a16="http://schemas.microsoft.com/office/drawing/2014/main" id="{00000000-0008-0000-0000-00001D27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014" name="Text Box 33" hidden="1">
          <a:extLst>
            <a:ext uri="{FF2B5EF4-FFF2-40B4-BE49-F238E27FC236}">
              <a16:creationId xmlns:a16="http://schemas.microsoft.com/office/drawing/2014/main" id="{00000000-0008-0000-0000-00001E27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015" name="Text Box 34" hidden="1">
          <a:extLst>
            <a:ext uri="{FF2B5EF4-FFF2-40B4-BE49-F238E27FC236}">
              <a16:creationId xmlns:a16="http://schemas.microsoft.com/office/drawing/2014/main" id="{00000000-0008-0000-0000-00001F27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016" name="Text Box 33" hidden="1">
          <a:extLst>
            <a:ext uri="{FF2B5EF4-FFF2-40B4-BE49-F238E27FC236}">
              <a16:creationId xmlns:a16="http://schemas.microsoft.com/office/drawing/2014/main" id="{00000000-0008-0000-0000-00002027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017" name="Text Box 34" hidden="1">
          <a:extLst>
            <a:ext uri="{FF2B5EF4-FFF2-40B4-BE49-F238E27FC236}">
              <a16:creationId xmlns:a16="http://schemas.microsoft.com/office/drawing/2014/main" id="{00000000-0008-0000-0000-00002127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018" name="Text Box 33" hidden="1">
          <a:extLst>
            <a:ext uri="{FF2B5EF4-FFF2-40B4-BE49-F238E27FC236}">
              <a16:creationId xmlns:a16="http://schemas.microsoft.com/office/drawing/2014/main" id="{00000000-0008-0000-0000-00002227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019" name="Text Box 34" hidden="1">
          <a:extLst>
            <a:ext uri="{FF2B5EF4-FFF2-40B4-BE49-F238E27FC236}">
              <a16:creationId xmlns:a16="http://schemas.microsoft.com/office/drawing/2014/main" id="{00000000-0008-0000-0000-00002327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828675</xdr:colOff>
      <xdr:row>83</xdr:row>
      <xdr:rowOff>0</xdr:rowOff>
    </xdr:from>
    <xdr:ext cx="84138" cy="433171"/>
    <xdr:sp macro="" textlink="">
      <xdr:nvSpPr>
        <xdr:cNvPr id="10020" name="Text Box 2" hidden="1">
          <a:extLst>
            <a:ext uri="{FF2B5EF4-FFF2-40B4-BE49-F238E27FC236}">
              <a16:creationId xmlns:a16="http://schemas.microsoft.com/office/drawing/2014/main" id="{00000000-0008-0000-0000-000024270000}"/>
            </a:ext>
          </a:extLst>
        </xdr:cNvPr>
        <xdr:cNvSpPr txBox="1">
          <a:spLocks noChangeArrowheads="1"/>
        </xdr:cNvSpPr>
      </xdr:nvSpPr>
      <xdr:spPr bwMode="auto">
        <a:xfrm>
          <a:off x="342900" y="26117550"/>
          <a:ext cx="84138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83</xdr:row>
      <xdr:rowOff>0</xdr:rowOff>
    </xdr:from>
    <xdr:ext cx="84138" cy="433171"/>
    <xdr:sp macro="" textlink="">
      <xdr:nvSpPr>
        <xdr:cNvPr id="10021" name="Text Box 2" hidden="1">
          <a:extLst>
            <a:ext uri="{FF2B5EF4-FFF2-40B4-BE49-F238E27FC236}">
              <a16:creationId xmlns:a16="http://schemas.microsoft.com/office/drawing/2014/main" id="{00000000-0008-0000-0000-000025270000}"/>
            </a:ext>
          </a:extLst>
        </xdr:cNvPr>
        <xdr:cNvSpPr txBox="1">
          <a:spLocks noChangeArrowheads="1"/>
        </xdr:cNvSpPr>
      </xdr:nvSpPr>
      <xdr:spPr bwMode="auto">
        <a:xfrm>
          <a:off x="342900" y="26117550"/>
          <a:ext cx="84138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83</xdr:row>
      <xdr:rowOff>0</xdr:rowOff>
    </xdr:from>
    <xdr:ext cx="84138" cy="433171"/>
    <xdr:sp macro="" textlink="">
      <xdr:nvSpPr>
        <xdr:cNvPr id="10022" name="Text Box 2" hidden="1">
          <a:extLst>
            <a:ext uri="{FF2B5EF4-FFF2-40B4-BE49-F238E27FC236}">
              <a16:creationId xmlns:a16="http://schemas.microsoft.com/office/drawing/2014/main" id="{00000000-0008-0000-0000-000026270000}"/>
            </a:ext>
          </a:extLst>
        </xdr:cNvPr>
        <xdr:cNvSpPr txBox="1">
          <a:spLocks noChangeArrowheads="1"/>
        </xdr:cNvSpPr>
      </xdr:nvSpPr>
      <xdr:spPr bwMode="auto">
        <a:xfrm>
          <a:off x="342900" y="26117550"/>
          <a:ext cx="84138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83</xdr:row>
      <xdr:rowOff>0</xdr:rowOff>
    </xdr:from>
    <xdr:ext cx="84138" cy="433171"/>
    <xdr:sp macro="" textlink="">
      <xdr:nvSpPr>
        <xdr:cNvPr id="10023" name="Text Box 2" hidden="1">
          <a:extLst>
            <a:ext uri="{FF2B5EF4-FFF2-40B4-BE49-F238E27FC236}">
              <a16:creationId xmlns:a16="http://schemas.microsoft.com/office/drawing/2014/main" id="{00000000-0008-0000-0000-000027270000}"/>
            </a:ext>
          </a:extLst>
        </xdr:cNvPr>
        <xdr:cNvSpPr txBox="1">
          <a:spLocks noChangeArrowheads="1"/>
        </xdr:cNvSpPr>
      </xdr:nvSpPr>
      <xdr:spPr bwMode="auto">
        <a:xfrm>
          <a:off x="342900" y="26117550"/>
          <a:ext cx="84138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83</xdr:row>
      <xdr:rowOff>0</xdr:rowOff>
    </xdr:from>
    <xdr:ext cx="84138" cy="433171"/>
    <xdr:sp macro="" textlink="">
      <xdr:nvSpPr>
        <xdr:cNvPr id="10024" name="Text Box 2" hidden="1">
          <a:extLst>
            <a:ext uri="{FF2B5EF4-FFF2-40B4-BE49-F238E27FC236}">
              <a16:creationId xmlns:a16="http://schemas.microsoft.com/office/drawing/2014/main" id="{00000000-0008-0000-0000-000028270000}"/>
            </a:ext>
          </a:extLst>
        </xdr:cNvPr>
        <xdr:cNvSpPr txBox="1">
          <a:spLocks noChangeArrowheads="1"/>
        </xdr:cNvSpPr>
      </xdr:nvSpPr>
      <xdr:spPr bwMode="auto">
        <a:xfrm>
          <a:off x="342900" y="26117550"/>
          <a:ext cx="84138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83</xdr:row>
      <xdr:rowOff>0</xdr:rowOff>
    </xdr:from>
    <xdr:ext cx="84138" cy="433171"/>
    <xdr:sp macro="" textlink="">
      <xdr:nvSpPr>
        <xdr:cNvPr id="10025" name="Text Box 2" hidden="1">
          <a:extLst>
            <a:ext uri="{FF2B5EF4-FFF2-40B4-BE49-F238E27FC236}">
              <a16:creationId xmlns:a16="http://schemas.microsoft.com/office/drawing/2014/main" id="{00000000-0008-0000-0000-000029270000}"/>
            </a:ext>
          </a:extLst>
        </xdr:cNvPr>
        <xdr:cNvSpPr txBox="1">
          <a:spLocks noChangeArrowheads="1"/>
        </xdr:cNvSpPr>
      </xdr:nvSpPr>
      <xdr:spPr bwMode="auto">
        <a:xfrm>
          <a:off x="342900" y="26117550"/>
          <a:ext cx="84138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83</xdr:row>
      <xdr:rowOff>0</xdr:rowOff>
    </xdr:from>
    <xdr:ext cx="84138" cy="433171"/>
    <xdr:sp macro="" textlink="">
      <xdr:nvSpPr>
        <xdr:cNvPr id="10026" name="Text Box 2" hidden="1">
          <a:extLst>
            <a:ext uri="{FF2B5EF4-FFF2-40B4-BE49-F238E27FC236}">
              <a16:creationId xmlns:a16="http://schemas.microsoft.com/office/drawing/2014/main" id="{00000000-0008-0000-0000-00002A270000}"/>
            </a:ext>
          </a:extLst>
        </xdr:cNvPr>
        <xdr:cNvSpPr txBox="1">
          <a:spLocks noChangeArrowheads="1"/>
        </xdr:cNvSpPr>
      </xdr:nvSpPr>
      <xdr:spPr bwMode="auto">
        <a:xfrm>
          <a:off x="342900" y="26117550"/>
          <a:ext cx="84138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83</xdr:row>
      <xdr:rowOff>0</xdr:rowOff>
    </xdr:from>
    <xdr:ext cx="84138" cy="433171"/>
    <xdr:sp macro="" textlink="">
      <xdr:nvSpPr>
        <xdr:cNvPr id="10027" name="Text Box 2" hidden="1">
          <a:extLst>
            <a:ext uri="{FF2B5EF4-FFF2-40B4-BE49-F238E27FC236}">
              <a16:creationId xmlns:a16="http://schemas.microsoft.com/office/drawing/2014/main" id="{00000000-0008-0000-0000-00002B270000}"/>
            </a:ext>
          </a:extLst>
        </xdr:cNvPr>
        <xdr:cNvSpPr txBox="1">
          <a:spLocks noChangeArrowheads="1"/>
        </xdr:cNvSpPr>
      </xdr:nvSpPr>
      <xdr:spPr bwMode="auto">
        <a:xfrm>
          <a:off x="342900" y="26117550"/>
          <a:ext cx="84138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28" name="Text Box 2" hidden="1">
          <a:extLst>
            <a:ext uri="{FF2B5EF4-FFF2-40B4-BE49-F238E27FC236}">
              <a16:creationId xmlns:a16="http://schemas.microsoft.com/office/drawing/2014/main" id="{00000000-0008-0000-0000-00002C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29" name="Text Box 2" hidden="1">
          <a:extLst>
            <a:ext uri="{FF2B5EF4-FFF2-40B4-BE49-F238E27FC236}">
              <a16:creationId xmlns:a16="http://schemas.microsoft.com/office/drawing/2014/main" id="{00000000-0008-0000-0000-00002D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30" name="Text Box 2" hidden="1">
          <a:extLst>
            <a:ext uri="{FF2B5EF4-FFF2-40B4-BE49-F238E27FC236}">
              <a16:creationId xmlns:a16="http://schemas.microsoft.com/office/drawing/2014/main" id="{00000000-0008-0000-0000-00002E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31" name="Text Box 2" hidden="1">
          <a:extLst>
            <a:ext uri="{FF2B5EF4-FFF2-40B4-BE49-F238E27FC236}">
              <a16:creationId xmlns:a16="http://schemas.microsoft.com/office/drawing/2014/main" id="{00000000-0008-0000-0000-00002F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32" name="Text Box 2" hidden="1">
          <a:extLst>
            <a:ext uri="{FF2B5EF4-FFF2-40B4-BE49-F238E27FC236}">
              <a16:creationId xmlns:a16="http://schemas.microsoft.com/office/drawing/2014/main" id="{00000000-0008-0000-0000-000030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33" name="Text Box 2" hidden="1">
          <a:extLst>
            <a:ext uri="{FF2B5EF4-FFF2-40B4-BE49-F238E27FC236}">
              <a16:creationId xmlns:a16="http://schemas.microsoft.com/office/drawing/2014/main" id="{00000000-0008-0000-0000-000031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34" name="Text Box 2" hidden="1">
          <a:extLst>
            <a:ext uri="{FF2B5EF4-FFF2-40B4-BE49-F238E27FC236}">
              <a16:creationId xmlns:a16="http://schemas.microsoft.com/office/drawing/2014/main" id="{00000000-0008-0000-0000-000032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35" name="Text Box 2" hidden="1">
          <a:extLst>
            <a:ext uri="{FF2B5EF4-FFF2-40B4-BE49-F238E27FC236}">
              <a16:creationId xmlns:a16="http://schemas.microsoft.com/office/drawing/2014/main" id="{00000000-0008-0000-0000-000033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83</xdr:row>
      <xdr:rowOff>0</xdr:rowOff>
    </xdr:from>
    <xdr:ext cx="84138" cy="433171"/>
    <xdr:sp macro="" textlink="">
      <xdr:nvSpPr>
        <xdr:cNvPr id="10036" name="Text Box 2" hidden="1">
          <a:extLst>
            <a:ext uri="{FF2B5EF4-FFF2-40B4-BE49-F238E27FC236}">
              <a16:creationId xmlns:a16="http://schemas.microsoft.com/office/drawing/2014/main" id="{00000000-0008-0000-0000-000034270000}"/>
            </a:ext>
          </a:extLst>
        </xdr:cNvPr>
        <xdr:cNvSpPr txBox="1">
          <a:spLocks noChangeArrowheads="1"/>
        </xdr:cNvSpPr>
      </xdr:nvSpPr>
      <xdr:spPr bwMode="auto">
        <a:xfrm>
          <a:off x="342900" y="26117550"/>
          <a:ext cx="84138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83</xdr:row>
      <xdr:rowOff>0</xdr:rowOff>
    </xdr:from>
    <xdr:ext cx="84138" cy="433171"/>
    <xdr:sp macro="" textlink="">
      <xdr:nvSpPr>
        <xdr:cNvPr id="10037" name="Text Box 2" hidden="1">
          <a:extLst>
            <a:ext uri="{FF2B5EF4-FFF2-40B4-BE49-F238E27FC236}">
              <a16:creationId xmlns:a16="http://schemas.microsoft.com/office/drawing/2014/main" id="{00000000-0008-0000-0000-000035270000}"/>
            </a:ext>
          </a:extLst>
        </xdr:cNvPr>
        <xdr:cNvSpPr txBox="1">
          <a:spLocks noChangeArrowheads="1"/>
        </xdr:cNvSpPr>
      </xdr:nvSpPr>
      <xdr:spPr bwMode="auto">
        <a:xfrm>
          <a:off x="342900" y="26117550"/>
          <a:ext cx="84138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83</xdr:row>
      <xdr:rowOff>0</xdr:rowOff>
    </xdr:from>
    <xdr:ext cx="84138" cy="433171"/>
    <xdr:sp macro="" textlink="">
      <xdr:nvSpPr>
        <xdr:cNvPr id="10038" name="Text Box 2" hidden="1">
          <a:extLst>
            <a:ext uri="{FF2B5EF4-FFF2-40B4-BE49-F238E27FC236}">
              <a16:creationId xmlns:a16="http://schemas.microsoft.com/office/drawing/2014/main" id="{00000000-0008-0000-0000-000036270000}"/>
            </a:ext>
          </a:extLst>
        </xdr:cNvPr>
        <xdr:cNvSpPr txBox="1">
          <a:spLocks noChangeArrowheads="1"/>
        </xdr:cNvSpPr>
      </xdr:nvSpPr>
      <xdr:spPr bwMode="auto">
        <a:xfrm>
          <a:off x="342900" y="26117550"/>
          <a:ext cx="84138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83</xdr:row>
      <xdr:rowOff>0</xdr:rowOff>
    </xdr:from>
    <xdr:ext cx="84138" cy="433171"/>
    <xdr:sp macro="" textlink="">
      <xdr:nvSpPr>
        <xdr:cNvPr id="10039" name="Text Box 2" hidden="1">
          <a:extLst>
            <a:ext uri="{FF2B5EF4-FFF2-40B4-BE49-F238E27FC236}">
              <a16:creationId xmlns:a16="http://schemas.microsoft.com/office/drawing/2014/main" id="{00000000-0008-0000-0000-000037270000}"/>
            </a:ext>
          </a:extLst>
        </xdr:cNvPr>
        <xdr:cNvSpPr txBox="1">
          <a:spLocks noChangeArrowheads="1"/>
        </xdr:cNvSpPr>
      </xdr:nvSpPr>
      <xdr:spPr bwMode="auto">
        <a:xfrm>
          <a:off x="342900" y="26117550"/>
          <a:ext cx="84138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83</xdr:row>
      <xdr:rowOff>0</xdr:rowOff>
    </xdr:from>
    <xdr:ext cx="84138" cy="433171"/>
    <xdr:sp macro="" textlink="">
      <xdr:nvSpPr>
        <xdr:cNvPr id="10040" name="Text Box 2" hidden="1">
          <a:extLst>
            <a:ext uri="{FF2B5EF4-FFF2-40B4-BE49-F238E27FC236}">
              <a16:creationId xmlns:a16="http://schemas.microsoft.com/office/drawing/2014/main" id="{00000000-0008-0000-0000-000038270000}"/>
            </a:ext>
          </a:extLst>
        </xdr:cNvPr>
        <xdr:cNvSpPr txBox="1">
          <a:spLocks noChangeArrowheads="1"/>
        </xdr:cNvSpPr>
      </xdr:nvSpPr>
      <xdr:spPr bwMode="auto">
        <a:xfrm>
          <a:off x="342900" y="26117550"/>
          <a:ext cx="84138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83</xdr:row>
      <xdr:rowOff>0</xdr:rowOff>
    </xdr:from>
    <xdr:ext cx="84138" cy="433171"/>
    <xdr:sp macro="" textlink="">
      <xdr:nvSpPr>
        <xdr:cNvPr id="10041" name="Text Box 2" hidden="1">
          <a:extLst>
            <a:ext uri="{FF2B5EF4-FFF2-40B4-BE49-F238E27FC236}">
              <a16:creationId xmlns:a16="http://schemas.microsoft.com/office/drawing/2014/main" id="{00000000-0008-0000-0000-000039270000}"/>
            </a:ext>
          </a:extLst>
        </xdr:cNvPr>
        <xdr:cNvSpPr txBox="1">
          <a:spLocks noChangeArrowheads="1"/>
        </xdr:cNvSpPr>
      </xdr:nvSpPr>
      <xdr:spPr bwMode="auto">
        <a:xfrm>
          <a:off x="342900" y="26117550"/>
          <a:ext cx="84138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83</xdr:row>
      <xdr:rowOff>0</xdr:rowOff>
    </xdr:from>
    <xdr:ext cx="84138" cy="433171"/>
    <xdr:sp macro="" textlink="">
      <xdr:nvSpPr>
        <xdr:cNvPr id="10042" name="Text Box 2" hidden="1">
          <a:extLst>
            <a:ext uri="{FF2B5EF4-FFF2-40B4-BE49-F238E27FC236}">
              <a16:creationId xmlns:a16="http://schemas.microsoft.com/office/drawing/2014/main" id="{00000000-0008-0000-0000-00003A270000}"/>
            </a:ext>
          </a:extLst>
        </xdr:cNvPr>
        <xdr:cNvSpPr txBox="1">
          <a:spLocks noChangeArrowheads="1"/>
        </xdr:cNvSpPr>
      </xdr:nvSpPr>
      <xdr:spPr bwMode="auto">
        <a:xfrm>
          <a:off x="342900" y="26117550"/>
          <a:ext cx="84138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828675</xdr:colOff>
      <xdr:row>83</xdr:row>
      <xdr:rowOff>0</xdr:rowOff>
    </xdr:from>
    <xdr:ext cx="84138" cy="433171"/>
    <xdr:sp macro="" textlink="">
      <xdr:nvSpPr>
        <xdr:cNvPr id="10043" name="Text Box 2" hidden="1">
          <a:extLst>
            <a:ext uri="{FF2B5EF4-FFF2-40B4-BE49-F238E27FC236}">
              <a16:creationId xmlns:a16="http://schemas.microsoft.com/office/drawing/2014/main" id="{00000000-0008-0000-0000-00003B270000}"/>
            </a:ext>
          </a:extLst>
        </xdr:cNvPr>
        <xdr:cNvSpPr txBox="1">
          <a:spLocks noChangeArrowheads="1"/>
        </xdr:cNvSpPr>
      </xdr:nvSpPr>
      <xdr:spPr bwMode="auto">
        <a:xfrm>
          <a:off x="342900" y="26117550"/>
          <a:ext cx="84138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44" name="Text Box 2" hidden="1">
          <a:extLst>
            <a:ext uri="{FF2B5EF4-FFF2-40B4-BE49-F238E27FC236}">
              <a16:creationId xmlns:a16="http://schemas.microsoft.com/office/drawing/2014/main" id="{00000000-0008-0000-0000-00003C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45" name="Text Box 2" hidden="1">
          <a:extLst>
            <a:ext uri="{FF2B5EF4-FFF2-40B4-BE49-F238E27FC236}">
              <a16:creationId xmlns:a16="http://schemas.microsoft.com/office/drawing/2014/main" id="{00000000-0008-0000-0000-00003D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46" name="Text Box 2" hidden="1">
          <a:extLst>
            <a:ext uri="{FF2B5EF4-FFF2-40B4-BE49-F238E27FC236}">
              <a16:creationId xmlns:a16="http://schemas.microsoft.com/office/drawing/2014/main" id="{00000000-0008-0000-0000-00003E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47" name="Text Box 2" hidden="1">
          <a:extLst>
            <a:ext uri="{FF2B5EF4-FFF2-40B4-BE49-F238E27FC236}">
              <a16:creationId xmlns:a16="http://schemas.microsoft.com/office/drawing/2014/main" id="{00000000-0008-0000-0000-00003F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48" name="Text Box 2" hidden="1">
          <a:extLst>
            <a:ext uri="{FF2B5EF4-FFF2-40B4-BE49-F238E27FC236}">
              <a16:creationId xmlns:a16="http://schemas.microsoft.com/office/drawing/2014/main" id="{00000000-0008-0000-0000-000040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49" name="Text Box 2" hidden="1">
          <a:extLst>
            <a:ext uri="{FF2B5EF4-FFF2-40B4-BE49-F238E27FC236}">
              <a16:creationId xmlns:a16="http://schemas.microsoft.com/office/drawing/2014/main" id="{00000000-0008-0000-0000-000041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50" name="Text Box 2" hidden="1">
          <a:extLst>
            <a:ext uri="{FF2B5EF4-FFF2-40B4-BE49-F238E27FC236}">
              <a16:creationId xmlns:a16="http://schemas.microsoft.com/office/drawing/2014/main" id="{00000000-0008-0000-0000-000042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51" name="Text Box 2" hidden="1">
          <a:extLst>
            <a:ext uri="{FF2B5EF4-FFF2-40B4-BE49-F238E27FC236}">
              <a16:creationId xmlns:a16="http://schemas.microsoft.com/office/drawing/2014/main" id="{00000000-0008-0000-0000-000043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52" name="Text Box 2" hidden="1">
          <a:extLst>
            <a:ext uri="{FF2B5EF4-FFF2-40B4-BE49-F238E27FC236}">
              <a16:creationId xmlns:a16="http://schemas.microsoft.com/office/drawing/2014/main" id="{00000000-0008-0000-0000-000044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53" name="Text Box 2" hidden="1">
          <a:extLst>
            <a:ext uri="{FF2B5EF4-FFF2-40B4-BE49-F238E27FC236}">
              <a16:creationId xmlns:a16="http://schemas.microsoft.com/office/drawing/2014/main" id="{00000000-0008-0000-0000-000045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54" name="Text Box 2" hidden="1">
          <a:extLst>
            <a:ext uri="{FF2B5EF4-FFF2-40B4-BE49-F238E27FC236}">
              <a16:creationId xmlns:a16="http://schemas.microsoft.com/office/drawing/2014/main" id="{00000000-0008-0000-0000-000046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55" name="Text Box 2" hidden="1">
          <a:extLst>
            <a:ext uri="{FF2B5EF4-FFF2-40B4-BE49-F238E27FC236}">
              <a16:creationId xmlns:a16="http://schemas.microsoft.com/office/drawing/2014/main" id="{00000000-0008-0000-0000-000047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56" name="Text Box 2" hidden="1">
          <a:extLst>
            <a:ext uri="{FF2B5EF4-FFF2-40B4-BE49-F238E27FC236}">
              <a16:creationId xmlns:a16="http://schemas.microsoft.com/office/drawing/2014/main" id="{00000000-0008-0000-0000-000048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57" name="Text Box 2" hidden="1">
          <a:extLst>
            <a:ext uri="{FF2B5EF4-FFF2-40B4-BE49-F238E27FC236}">
              <a16:creationId xmlns:a16="http://schemas.microsoft.com/office/drawing/2014/main" id="{00000000-0008-0000-0000-000049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58" name="Text Box 2" hidden="1">
          <a:extLst>
            <a:ext uri="{FF2B5EF4-FFF2-40B4-BE49-F238E27FC236}">
              <a16:creationId xmlns:a16="http://schemas.microsoft.com/office/drawing/2014/main" id="{00000000-0008-0000-0000-00004A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59" name="Text Box 2" hidden="1">
          <a:extLst>
            <a:ext uri="{FF2B5EF4-FFF2-40B4-BE49-F238E27FC236}">
              <a16:creationId xmlns:a16="http://schemas.microsoft.com/office/drawing/2014/main" id="{00000000-0008-0000-0000-00004B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60" name="Text Box 2" hidden="1">
          <a:extLst>
            <a:ext uri="{FF2B5EF4-FFF2-40B4-BE49-F238E27FC236}">
              <a16:creationId xmlns:a16="http://schemas.microsoft.com/office/drawing/2014/main" id="{00000000-0008-0000-0000-00004C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61" name="Text Box 2" hidden="1">
          <a:extLst>
            <a:ext uri="{FF2B5EF4-FFF2-40B4-BE49-F238E27FC236}">
              <a16:creationId xmlns:a16="http://schemas.microsoft.com/office/drawing/2014/main" id="{00000000-0008-0000-0000-00004D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62" name="Text Box 2" hidden="1">
          <a:extLst>
            <a:ext uri="{FF2B5EF4-FFF2-40B4-BE49-F238E27FC236}">
              <a16:creationId xmlns:a16="http://schemas.microsoft.com/office/drawing/2014/main" id="{00000000-0008-0000-0000-00004E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63" name="Text Box 2" hidden="1">
          <a:extLst>
            <a:ext uri="{FF2B5EF4-FFF2-40B4-BE49-F238E27FC236}">
              <a16:creationId xmlns:a16="http://schemas.microsoft.com/office/drawing/2014/main" id="{00000000-0008-0000-0000-00004F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64" name="Text Box 2" hidden="1">
          <a:extLst>
            <a:ext uri="{FF2B5EF4-FFF2-40B4-BE49-F238E27FC236}">
              <a16:creationId xmlns:a16="http://schemas.microsoft.com/office/drawing/2014/main" id="{00000000-0008-0000-0000-000050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65" name="Text Box 2" hidden="1">
          <a:extLst>
            <a:ext uri="{FF2B5EF4-FFF2-40B4-BE49-F238E27FC236}">
              <a16:creationId xmlns:a16="http://schemas.microsoft.com/office/drawing/2014/main" id="{00000000-0008-0000-0000-000051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66" name="Text Box 2" hidden="1">
          <a:extLst>
            <a:ext uri="{FF2B5EF4-FFF2-40B4-BE49-F238E27FC236}">
              <a16:creationId xmlns:a16="http://schemas.microsoft.com/office/drawing/2014/main" id="{00000000-0008-0000-0000-000052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67" name="Text Box 2" hidden="1">
          <a:extLst>
            <a:ext uri="{FF2B5EF4-FFF2-40B4-BE49-F238E27FC236}">
              <a16:creationId xmlns:a16="http://schemas.microsoft.com/office/drawing/2014/main" id="{00000000-0008-0000-0000-000053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68" name="Text Box 2" hidden="1">
          <a:extLst>
            <a:ext uri="{FF2B5EF4-FFF2-40B4-BE49-F238E27FC236}">
              <a16:creationId xmlns:a16="http://schemas.microsoft.com/office/drawing/2014/main" id="{00000000-0008-0000-0000-000054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69" name="Text Box 2" hidden="1">
          <a:extLst>
            <a:ext uri="{FF2B5EF4-FFF2-40B4-BE49-F238E27FC236}">
              <a16:creationId xmlns:a16="http://schemas.microsoft.com/office/drawing/2014/main" id="{00000000-0008-0000-0000-000055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70" name="Text Box 2" hidden="1">
          <a:extLst>
            <a:ext uri="{FF2B5EF4-FFF2-40B4-BE49-F238E27FC236}">
              <a16:creationId xmlns:a16="http://schemas.microsoft.com/office/drawing/2014/main" id="{00000000-0008-0000-0000-000056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71" name="Text Box 2" hidden="1">
          <a:extLst>
            <a:ext uri="{FF2B5EF4-FFF2-40B4-BE49-F238E27FC236}">
              <a16:creationId xmlns:a16="http://schemas.microsoft.com/office/drawing/2014/main" id="{00000000-0008-0000-0000-000057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72" name="Text Box 2" hidden="1">
          <a:extLst>
            <a:ext uri="{FF2B5EF4-FFF2-40B4-BE49-F238E27FC236}">
              <a16:creationId xmlns:a16="http://schemas.microsoft.com/office/drawing/2014/main" id="{00000000-0008-0000-0000-000058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73" name="Text Box 2" hidden="1">
          <a:extLst>
            <a:ext uri="{FF2B5EF4-FFF2-40B4-BE49-F238E27FC236}">
              <a16:creationId xmlns:a16="http://schemas.microsoft.com/office/drawing/2014/main" id="{00000000-0008-0000-0000-000059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74" name="Text Box 2" hidden="1">
          <a:extLst>
            <a:ext uri="{FF2B5EF4-FFF2-40B4-BE49-F238E27FC236}">
              <a16:creationId xmlns:a16="http://schemas.microsoft.com/office/drawing/2014/main" id="{00000000-0008-0000-0000-00005A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75" name="Text Box 2" hidden="1">
          <a:extLst>
            <a:ext uri="{FF2B5EF4-FFF2-40B4-BE49-F238E27FC236}">
              <a16:creationId xmlns:a16="http://schemas.microsoft.com/office/drawing/2014/main" id="{00000000-0008-0000-0000-00005B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76" name="Text Box 2" hidden="1">
          <a:extLst>
            <a:ext uri="{FF2B5EF4-FFF2-40B4-BE49-F238E27FC236}">
              <a16:creationId xmlns:a16="http://schemas.microsoft.com/office/drawing/2014/main" id="{00000000-0008-0000-0000-00005C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77" name="Text Box 2" hidden="1">
          <a:extLst>
            <a:ext uri="{FF2B5EF4-FFF2-40B4-BE49-F238E27FC236}">
              <a16:creationId xmlns:a16="http://schemas.microsoft.com/office/drawing/2014/main" id="{00000000-0008-0000-0000-00005D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78" name="Text Box 2" hidden="1">
          <a:extLst>
            <a:ext uri="{FF2B5EF4-FFF2-40B4-BE49-F238E27FC236}">
              <a16:creationId xmlns:a16="http://schemas.microsoft.com/office/drawing/2014/main" id="{00000000-0008-0000-0000-00005E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79" name="Text Box 2" hidden="1">
          <a:extLst>
            <a:ext uri="{FF2B5EF4-FFF2-40B4-BE49-F238E27FC236}">
              <a16:creationId xmlns:a16="http://schemas.microsoft.com/office/drawing/2014/main" id="{00000000-0008-0000-0000-00005F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80" name="Text Box 2" hidden="1">
          <a:extLst>
            <a:ext uri="{FF2B5EF4-FFF2-40B4-BE49-F238E27FC236}">
              <a16:creationId xmlns:a16="http://schemas.microsoft.com/office/drawing/2014/main" id="{00000000-0008-0000-0000-000060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81" name="Text Box 2" hidden="1">
          <a:extLst>
            <a:ext uri="{FF2B5EF4-FFF2-40B4-BE49-F238E27FC236}">
              <a16:creationId xmlns:a16="http://schemas.microsoft.com/office/drawing/2014/main" id="{00000000-0008-0000-0000-000061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82" name="Text Box 2" hidden="1">
          <a:extLst>
            <a:ext uri="{FF2B5EF4-FFF2-40B4-BE49-F238E27FC236}">
              <a16:creationId xmlns:a16="http://schemas.microsoft.com/office/drawing/2014/main" id="{00000000-0008-0000-0000-000062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83" name="Text Box 2" hidden="1">
          <a:extLst>
            <a:ext uri="{FF2B5EF4-FFF2-40B4-BE49-F238E27FC236}">
              <a16:creationId xmlns:a16="http://schemas.microsoft.com/office/drawing/2014/main" id="{00000000-0008-0000-0000-000063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84" name="Text Box 2" hidden="1">
          <a:extLst>
            <a:ext uri="{FF2B5EF4-FFF2-40B4-BE49-F238E27FC236}">
              <a16:creationId xmlns:a16="http://schemas.microsoft.com/office/drawing/2014/main" id="{00000000-0008-0000-0000-000064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85" name="Text Box 2" hidden="1">
          <a:extLst>
            <a:ext uri="{FF2B5EF4-FFF2-40B4-BE49-F238E27FC236}">
              <a16:creationId xmlns:a16="http://schemas.microsoft.com/office/drawing/2014/main" id="{00000000-0008-0000-0000-000065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86" name="Text Box 2" hidden="1">
          <a:extLst>
            <a:ext uri="{FF2B5EF4-FFF2-40B4-BE49-F238E27FC236}">
              <a16:creationId xmlns:a16="http://schemas.microsoft.com/office/drawing/2014/main" id="{00000000-0008-0000-0000-000066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87" name="Text Box 2" hidden="1">
          <a:extLst>
            <a:ext uri="{FF2B5EF4-FFF2-40B4-BE49-F238E27FC236}">
              <a16:creationId xmlns:a16="http://schemas.microsoft.com/office/drawing/2014/main" id="{00000000-0008-0000-0000-000067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88" name="Text Box 2" hidden="1">
          <a:extLst>
            <a:ext uri="{FF2B5EF4-FFF2-40B4-BE49-F238E27FC236}">
              <a16:creationId xmlns:a16="http://schemas.microsoft.com/office/drawing/2014/main" id="{00000000-0008-0000-0000-000068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89" name="Text Box 2" hidden="1">
          <a:extLst>
            <a:ext uri="{FF2B5EF4-FFF2-40B4-BE49-F238E27FC236}">
              <a16:creationId xmlns:a16="http://schemas.microsoft.com/office/drawing/2014/main" id="{00000000-0008-0000-0000-000069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90" name="Text Box 2" hidden="1">
          <a:extLst>
            <a:ext uri="{FF2B5EF4-FFF2-40B4-BE49-F238E27FC236}">
              <a16:creationId xmlns:a16="http://schemas.microsoft.com/office/drawing/2014/main" id="{00000000-0008-0000-0000-00006A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91" name="Text Box 2" hidden="1">
          <a:extLst>
            <a:ext uri="{FF2B5EF4-FFF2-40B4-BE49-F238E27FC236}">
              <a16:creationId xmlns:a16="http://schemas.microsoft.com/office/drawing/2014/main" id="{00000000-0008-0000-0000-00006B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92" name="Text Box 2" hidden="1">
          <a:extLst>
            <a:ext uri="{FF2B5EF4-FFF2-40B4-BE49-F238E27FC236}">
              <a16:creationId xmlns:a16="http://schemas.microsoft.com/office/drawing/2014/main" id="{00000000-0008-0000-0000-00006C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93" name="Text Box 2" hidden="1">
          <a:extLst>
            <a:ext uri="{FF2B5EF4-FFF2-40B4-BE49-F238E27FC236}">
              <a16:creationId xmlns:a16="http://schemas.microsoft.com/office/drawing/2014/main" id="{00000000-0008-0000-0000-00006D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94" name="Text Box 2" hidden="1">
          <a:extLst>
            <a:ext uri="{FF2B5EF4-FFF2-40B4-BE49-F238E27FC236}">
              <a16:creationId xmlns:a16="http://schemas.microsoft.com/office/drawing/2014/main" id="{00000000-0008-0000-0000-00006E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95" name="Text Box 2" hidden="1">
          <a:extLst>
            <a:ext uri="{FF2B5EF4-FFF2-40B4-BE49-F238E27FC236}">
              <a16:creationId xmlns:a16="http://schemas.microsoft.com/office/drawing/2014/main" id="{00000000-0008-0000-0000-00006F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96" name="Text Box 2" hidden="1">
          <a:extLst>
            <a:ext uri="{FF2B5EF4-FFF2-40B4-BE49-F238E27FC236}">
              <a16:creationId xmlns:a16="http://schemas.microsoft.com/office/drawing/2014/main" id="{00000000-0008-0000-0000-000070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97" name="Text Box 2" hidden="1">
          <a:extLst>
            <a:ext uri="{FF2B5EF4-FFF2-40B4-BE49-F238E27FC236}">
              <a16:creationId xmlns:a16="http://schemas.microsoft.com/office/drawing/2014/main" id="{00000000-0008-0000-0000-000071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98" name="Text Box 2" hidden="1">
          <a:extLst>
            <a:ext uri="{FF2B5EF4-FFF2-40B4-BE49-F238E27FC236}">
              <a16:creationId xmlns:a16="http://schemas.microsoft.com/office/drawing/2014/main" id="{00000000-0008-0000-0000-000072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099" name="Text Box 2" hidden="1">
          <a:extLst>
            <a:ext uri="{FF2B5EF4-FFF2-40B4-BE49-F238E27FC236}">
              <a16:creationId xmlns:a16="http://schemas.microsoft.com/office/drawing/2014/main" id="{00000000-0008-0000-0000-000073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00" name="Text Box 2" hidden="1">
          <a:extLst>
            <a:ext uri="{FF2B5EF4-FFF2-40B4-BE49-F238E27FC236}">
              <a16:creationId xmlns:a16="http://schemas.microsoft.com/office/drawing/2014/main" id="{00000000-0008-0000-0000-000074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01" name="Text Box 2" hidden="1">
          <a:extLst>
            <a:ext uri="{FF2B5EF4-FFF2-40B4-BE49-F238E27FC236}">
              <a16:creationId xmlns:a16="http://schemas.microsoft.com/office/drawing/2014/main" id="{00000000-0008-0000-0000-000075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02" name="Text Box 2" hidden="1">
          <a:extLst>
            <a:ext uri="{FF2B5EF4-FFF2-40B4-BE49-F238E27FC236}">
              <a16:creationId xmlns:a16="http://schemas.microsoft.com/office/drawing/2014/main" id="{00000000-0008-0000-0000-000076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03" name="Text Box 2" hidden="1">
          <a:extLst>
            <a:ext uri="{FF2B5EF4-FFF2-40B4-BE49-F238E27FC236}">
              <a16:creationId xmlns:a16="http://schemas.microsoft.com/office/drawing/2014/main" id="{00000000-0008-0000-0000-000077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04" name="Text Box 2" hidden="1">
          <a:extLst>
            <a:ext uri="{FF2B5EF4-FFF2-40B4-BE49-F238E27FC236}">
              <a16:creationId xmlns:a16="http://schemas.microsoft.com/office/drawing/2014/main" id="{00000000-0008-0000-0000-000078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05" name="Text Box 2" hidden="1">
          <a:extLst>
            <a:ext uri="{FF2B5EF4-FFF2-40B4-BE49-F238E27FC236}">
              <a16:creationId xmlns:a16="http://schemas.microsoft.com/office/drawing/2014/main" id="{00000000-0008-0000-0000-000079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06" name="Text Box 2" hidden="1">
          <a:extLst>
            <a:ext uri="{FF2B5EF4-FFF2-40B4-BE49-F238E27FC236}">
              <a16:creationId xmlns:a16="http://schemas.microsoft.com/office/drawing/2014/main" id="{00000000-0008-0000-0000-00007A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07" name="Text Box 2" hidden="1">
          <a:extLst>
            <a:ext uri="{FF2B5EF4-FFF2-40B4-BE49-F238E27FC236}">
              <a16:creationId xmlns:a16="http://schemas.microsoft.com/office/drawing/2014/main" id="{00000000-0008-0000-0000-00007B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08" name="Text Box 2" hidden="1">
          <a:extLst>
            <a:ext uri="{FF2B5EF4-FFF2-40B4-BE49-F238E27FC236}">
              <a16:creationId xmlns:a16="http://schemas.microsoft.com/office/drawing/2014/main" id="{00000000-0008-0000-0000-00007C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09" name="Text Box 2" hidden="1">
          <a:extLst>
            <a:ext uri="{FF2B5EF4-FFF2-40B4-BE49-F238E27FC236}">
              <a16:creationId xmlns:a16="http://schemas.microsoft.com/office/drawing/2014/main" id="{00000000-0008-0000-0000-00007D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10" name="Text Box 2" hidden="1">
          <a:extLst>
            <a:ext uri="{FF2B5EF4-FFF2-40B4-BE49-F238E27FC236}">
              <a16:creationId xmlns:a16="http://schemas.microsoft.com/office/drawing/2014/main" id="{00000000-0008-0000-0000-00007E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11" name="Text Box 2" hidden="1">
          <a:extLst>
            <a:ext uri="{FF2B5EF4-FFF2-40B4-BE49-F238E27FC236}">
              <a16:creationId xmlns:a16="http://schemas.microsoft.com/office/drawing/2014/main" id="{00000000-0008-0000-0000-00007F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12" name="Text Box 2" hidden="1">
          <a:extLst>
            <a:ext uri="{FF2B5EF4-FFF2-40B4-BE49-F238E27FC236}">
              <a16:creationId xmlns:a16="http://schemas.microsoft.com/office/drawing/2014/main" id="{00000000-0008-0000-0000-000080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13" name="Text Box 2" hidden="1">
          <a:extLst>
            <a:ext uri="{FF2B5EF4-FFF2-40B4-BE49-F238E27FC236}">
              <a16:creationId xmlns:a16="http://schemas.microsoft.com/office/drawing/2014/main" id="{00000000-0008-0000-0000-000081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14" name="Text Box 2" hidden="1">
          <a:extLst>
            <a:ext uri="{FF2B5EF4-FFF2-40B4-BE49-F238E27FC236}">
              <a16:creationId xmlns:a16="http://schemas.microsoft.com/office/drawing/2014/main" id="{00000000-0008-0000-0000-000082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15" name="Text Box 2" hidden="1">
          <a:extLst>
            <a:ext uri="{FF2B5EF4-FFF2-40B4-BE49-F238E27FC236}">
              <a16:creationId xmlns:a16="http://schemas.microsoft.com/office/drawing/2014/main" id="{00000000-0008-0000-0000-000083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16" name="Text Box 2" hidden="1">
          <a:extLst>
            <a:ext uri="{FF2B5EF4-FFF2-40B4-BE49-F238E27FC236}">
              <a16:creationId xmlns:a16="http://schemas.microsoft.com/office/drawing/2014/main" id="{00000000-0008-0000-0000-000084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17" name="Text Box 2" hidden="1">
          <a:extLst>
            <a:ext uri="{FF2B5EF4-FFF2-40B4-BE49-F238E27FC236}">
              <a16:creationId xmlns:a16="http://schemas.microsoft.com/office/drawing/2014/main" id="{00000000-0008-0000-0000-000085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18" name="Text Box 2" hidden="1">
          <a:extLst>
            <a:ext uri="{FF2B5EF4-FFF2-40B4-BE49-F238E27FC236}">
              <a16:creationId xmlns:a16="http://schemas.microsoft.com/office/drawing/2014/main" id="{00000000-0008-0000-0000-000086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19" name="Text Box 2" hidden="1">
          <a:extLst>
            <a:ext uri="{FF2B5EF4-FFF2-40B4-BE49-F238E27FC236}">
              <a16:creationId xmlns:a16="http://schemas.microsoft.com/office/drawing/2014/main" id="{00000000-0008-0000-0000-000087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20" name="Text Box 2" hidden="1">
          <a:extLst>
            <a:ext uri="{FF2B5EF4-FFF2-40B4-BE49-F238E27FC236}">
              <a16:creationId xmlns:a16="http://schemas.microsoft.com/office/drawing/2014/main" id="{00000000-0008-0000-0000-000088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21" name="Text Box 2" hidden="1">
          <a:extLst>
            <a:ext uri="{FF2B5EF4-FFF2-40B4-BE49-F238E27FC236}">
              <a16:creationId xmlns:a16="http://schemas.microsoft.com/office/drawing/2014/main" id="{00000000-0008-0000-0000-000089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22" name="Text Box 2" hidden="1">
          <a:extLst>
            <a:ext uri="{FF2B5EF4-FFF2-40B4-BE49-F238E27FC236}">
              <a16:creationId xmlns:a16="http://schemas.microsoft.com/office/drawing/2014/main" id="{00000000-0008-0000-0000-00008A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23" name="Text Box 2" hidden="1">
          <a:extLst>
            <a:ext uri="{FF2B5EF4-FFF2-40B4-BE49-F238E27FC236}">
              <a16:creationId xmlns:a16="http://schemas.microsoft.com/office/drawing/2014/main" id="{00000000-0008-0000-0000-00008B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24" name="Text Box 2" hidden="1">
          <a:extLst>
            <a:ext uri="{FF2B5EF4-FFF2-40B4-BE49-F238E27FC236}">
              <a16:creationId xmlns:a16="http://schemas.microsoft.com/office/drawing/2014/main" id="{00000000-0008-0000-0000-00008C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25" name="Text Box 2" hidden="1">
          <a:extLst>
            <a:ext uri="{FF2B5EF4-FFF2-40B4-BE49-F238E27FC236}">
              <a16:creationId xmlns:a16="http://schemas.microsoft.com/office/drawing/2014/main" id="{00000000-0008-0000-0000-00008D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26" name="Text Box 2" hidden="1">
          <a:extLst>
            <a:ext uri="{FF2B5EF4-FFF2-40B4-BE49-F238E27FC236}">
              <a16:creationId xmlns:a16="http://schemas.microsoft.com/office/drawing/2014/main" id="{00000000-0008-0000-0000-00008E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27" name="Text Box 2" hidden="1">
          <a:extLst>
            <a:ext uri="{FF2B5EF4-FFF2-40B4-BE49-F238E27FC236}">
              <a16:creationId xmlns:a16="http://schemas.microsoft.com/office/drawing/2014/main" id="{00000000-0008-0000-0000-00008F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28" name="Text Box 2" hidden="1">
          <a:extLst>
            <a:ext uri="{FF2B5EF4-FFF2-40B4-BE49-F238E27FC236}">
              <a16:creationId xmlns:a16="http://schemas.microsoft.com/office/drawing/2014/main" id="{00000000-0008-0000-0000-000090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29" name="Text Box 2" hidden="1">
          <a:extLst>
            <a:ext uri="{FF2B5EF4-FFF2-40B4-BE49-F238E27FC236}">
              <a16:creationId xmlns:a16="http://schemas.microsoft.com/office/drawing/2014/main" id="{00000000-0008-0000-0000-000091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30" name="Text Box 2" hidden="1">
          <a:extLst>
            <a:ext uri="{FF2B5EF4-FFF2-40B4-BE49-F238E27FC236}">
              <a16:creationId xmlns:a16="http://schemas.microsoft.com/office/drawing/2014/main" id="{00000000-0008-0000-0000-000092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31" name="Text Box 2" hidden="1">
          <a:extLst>
            <a:ext uri="{FF2B5EF4-FFF2-40B4-BE49-F238E27FC236}">
              <a16:creationId xmlns:a16="http://schemas.microsoft.com/office/drawing/2014/main" id="{00000000-0008-0000-0000-000093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32" name="Text Box 2" hidden="1">
          <a:extLst>
            <a:ext uri="{FF2B5EF4-FFF2-40B4-BE49-F238E27FC236}">
              <a16:creationId xmlns:a16="http://schemas.microsoft.com/office/drawing/2014/main" id="{00000000-0008-0000-0000-000094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33" name="Text Box 2" hidden="1">
          <a:extLst>
            <a:ext uri="{FF2B5EF4-FFF2-40B4-BE49-F238E27FC236}">
              <a16:creationId xmlns:a16="http://schemas.microsoft.com/office/drawing/2014/main" id="{00000000-0008-0000-0000-000095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34" name="Text Box 2" hidden="1">
          <a:extLst>
            <a:ext uri="{FF2B5EF4-FFF2-40B4-BE49-F238E27FC236}">
              <a16:creationId xmlns:a16="http://schemas.microsoft.com/office/drawing/2014/main" id="{00000000-0008-0000-0000-000096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35" name="Text Box 2" hidden="1">
          <a:extLst>
            <a:ext uri="{FF2B5EF4-FFF2-40B4-BE49-F238E27FC236}">
              <a16:creationId xmlns:a16="http://schemas.microsoft.com/office/drawing/2014/main" id="{00000000-0008-0000-0000-000097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36" name="Text Box 2" hidden="1">
          <a:extLst>
            <a:ext uri="{FF2B5EF4-FFF2-40B4-BE49-F238E27FC236}">
              <a16:creationId xmlns:a16="http://schemas.microsoft.com/office/drawing/2014/main" id="{00000000-0008-0000-0000-000098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37" name="Text Box 2" hidden="1">
          <a:extLst>
            <a:ext uri="{FF2B5EF4-FFF2-40B4-BE49-F238E27FC236}">
              <a16:creationId xmlns:a16="http://schemas.microsoft.com/office/drawing/2014/main" id="{00000000-0008-0000-0000-000099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38" name="Text Box 2" hidden="1">
          <a:extLst>
            <a:ext uri="{FF2B5EF4-FFF2-40B4-BE49-F238E27FC236}">
              <a16:creationId xmlns:a16="http://schemas.microsoft.com/office/drawing/2014/main" id="{00000000-0008-0000-0000-00009A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39" name="Text Box 2" hidden="1">
          <a:extLst>
            <a:ext uri="{FF2B5EF4-FFF2-40B4-BE49-F238E27FC236}">
              <a16:creationId xmlns:a16="http://schemas.microsoft.com/office/drawing/2014/main" id="{00000000-0008-0000-0000-00009B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40" name="Text Box 2" hidden="1">
          <a:extLst>
            <a:ext uri="{FF2B5EF4-FFF2-40B4-BE49-F238E27FC236}">
              <a16:creationId xmlns:a16="http://schemas.microsoft.com/office/drawing/2014/main" id="{00000000-0008-0000-0000-00009C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41" name="Text Box 2" hidden="1">
          <a:extLst>
            <a:ext uri="{FF2B5EF4-FFF2-40B4-BE49-F238E27FC236}">
              <a16:creationId xmlns:a16="http://schemas.microsoft.com/office/drawing/2014/main" id="{00000000-0008-0000-0000-00009D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42" name="Text Box 2" hidden="1">
          <a:extLst>
            <a:ext uri="{FF2B5EF4-FFF2-40B4-BE49-F238E27FC236}">
              <a16:creationId xmlns:a16="http://schemas.microsoft.com/office/drawing/2014/main" id="{00000000-0008-0000-0000-00009E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43" name="Text Box 2" hidden="1">
          <a:extLst>
            <a:ext uri="{FF2B5EF4-FFF2-40B4-BE49-F238E27FC236}">
              <a16:creationId xmlns:a16="http://schemas.microsoft.com/office/drawing/2014/main" id="{00000000-0008-0000-0000-00009F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44" name="Text Box 2" hidden="1">
          <a:extLst>
            <a:ext uri="{FF2B5EF4-FFF2-40B4-BE49-F238E27FC236}">
              <a16:creationId xmlns:a16="http://schemas.microsoft.com/office/drawing/2014/main" id="{00000000-0008-0000-0000-0000A0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45" name="Text Box 2" hidden="1">
          <a:extLst>
            <a:ext uri="{FF2B5EF4-FFF2-40B4-BE49-F238E27FC236}">
              <a16:creationId xmlns:a16="http://schemas.microsoft.com/office/drawing/2014/main" id="{00000000-0008-0000-0000-0000A1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46" name="Text Box 2" hidden="1">
          <a:extLst>
            <a:ext uri="{FF2B5EF4-FFF2-40B4-BE49-F238E27FC236}">
              <a16:creationId xmlns:a16="http://schemas.microsoft.com/office/drawing/2014/main" id="{00000000-0008-0000-0000-0000A2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47" name="Text Box 2" hidden="1">
          <a:extLst>
            <a:ext uri="{FF2B5EF4-FFF2-40B4-BE49-F238E27FC236}">
              <a16:creationId xmlns:a16="http://schemas.microsoft.com/office/drawing/2014/main" id="{00000000-0008-0000-0000-0000A3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48" name="Text Box 2" hidden="1">
          <a:extLst>
            <a:ext uri="{FF2B5EF4-FFF2-40B4-BE49-F238E27FC236}">
              <a16:creationId xmlns:a16="http://schemas.microsoft.com/office/drawing/2014/main" id="{00000000-0008-0000-0000-0000A4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49" name="Text Box 2" hidden="1">
          <a:extLst>
            <a:ext uri="{FF2B5EF4-FFF2-40B4-BE49-F238E27FC236}">
              <a16:creationId xmlns:a16="http://schemas.microsoft.com/office/drawing/2014/main" id="{00000000-0008-0000-0000-0000A5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50" name="Text Box 2" hidden="1">
          <a:extLst>
            <a:ext uri="{FF2B5EF4-FFF2-40B4-BE49-F238E27FC236}">
              <a16:creationId xmlns:a16="http://schemas.microsoft.com/office/drawing/2014/main" id="{00000000-0008-0000-0000-0000A6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51" name="Text Box 2" hidden="1">
          <a:extLst>
            <a:ext uri="{FF2B5EF4-FFF2-40B4-BE49-F238E27FC236}">
              <a16:creationId xmlns:a16="http://schemas.microsoft.com/office/drawing/2014/main" id="{00000000-0008-0000-0000-0000A7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52" name="Text Box 2" hidden="1">
          <a:extLst>
            <a:ext uri="{FF2B5EF4-FFF2-40B4-BE49-F238E27FC236}">
              <a16:creationId xmlns:a16="http://schemas.microsoft.com/office/drawing/2014/main" id="{00000000-0008-0000-0000-0000A8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53" name="Text Box 2" hidden="1">
          <a:extLst>
            <a:ext uri="{FF2B5EF4-FFF2-40B4-BE49-F238E27FC236}">
              <a16:creationId xmlns:a16="http://schemas.microsoft.com/office/drawing/2014/main" id="{00000000-0008-0000-0000-0000A9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54" name="Text Box 2" hidden="1">
          <a:extLst>
            <a:ext uri="{FF2B5EF4-FFF2-40B4-BE49-F238E27FC236}">
              <a16:creationId xmlns:a16="http://schemas.microsoft.com/office/drawing/2014/main" id="{00000000-0008-0000-0000-0000AA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55" name="Text Box 2" hidden="1">
          <a:extLst>
            <a:ext uri="{FF2B5EF4-FFF2-40B4-BE49-F238E27FC236}">
              <a16:creationId xmlns:a16="http://schemas.microsoft.com/office/drawing/2014/main" id="{00000000-0008-0000-0000-0000AB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56" name="Text Box 2" hidden="1">
          <a:extLst>
            <a:ext uri="{FF2B5EF4-FFF2-40B4-BE49-F238E27FC236}">
              <a16:creationId xmlns:a16="http://schemas.microsoft.com/office/drawing/2014/main" id="{00000000-0008-0000-0000-0000AC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57" name="Text Box 2" hidden="1">
          <a:extLst>
            <a:ext uri="{FF2B5EF4-FFF2-40B4-BE49-F238E27FC236}">
              <a16:creationId xmlns:a16="http://schemas.microsoft.com/office/drawing/2014/main" id="{00000000-0008-0000-0000-0000AD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58" name="Text Box 2" hidden="1">
          <a:extLst>
            <a:ext uri="{FF2B5EF4-FFF2-40B4-BE49-F238E27FC236}">
              <a16:creationId xmlns:a16="http://schemas.microsoft.com/office/drawing/2014/main" id="{00000000-0008-0000-0000-0000AE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59" name="Text Box 2" hidden="1">
          <a:extLst>
            <a:ext uri="{FF2B5EF4-FFF2-40B4-BE49-F238E27FC236}">
              <a16:creationId xmlns:a16="http://schemas.microsoft.com/office/drawing/2014/main" id="{00000000-0008-0000-0000-0000AF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60" name="Text Box 2" hidden="1">
          <a:extLst>
            <a:ext uri="{FF2B5EF4-FFF2-40B4-BE49-F238E27FC236}">
              <a16:creationId xmlns:a16="http://schemas.microsoft.com/office/drawing/2014/main" id="{00000000-0008-0000-0000-0000B0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61" name="Text Box 2" hidden="1">
          <a:extLst>
            <a:ext uri="{FF2B5EF4-FFF2-40B4-BE49-F238E27FC236}">
              <a16:creationId xmlns:a16="http://schemas.microsoft.com/office/drawing/2014/main" id="{00000000-0008-0000-0000-0000B1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62" name="Text Box 2" hidden="1">
          <a:extLst>
            <a:ext uri="{FF2B5EF4-FFF2-40B4-BE49-F238E27FC236}">
              <a16:creationId xmlns:a16="http://schemas.microsoft.com/office/drawing/2014/main" id="{00000000-0008-0000-0000-0000B2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63" name="Text Box 2" hidden="1">
          <a:extLst>
            <a:ext uri="{FF2B5EF4-FFF2-40B4-BE49-F238E27FC236}">
              <a16:creationId xmlns:a16="http://schemas.microsoft.com/office/drawing/2014/main" id="{00000000-0008-0000-0000-0000B3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64" name="Text Box 2" hidden="1">
          <a:extLst>
            <a:ext uri="{FF2B5EF4-FFF2-40B4-BE49-F238E27FC236}">
              <a16:creationId xmlns:a16="http://schemas.microsoft.com/office/drawing/2014/main" id="{00000000-0008-0000-0000-0000B4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65" name="Text Box 2" hidden="1">
          <a:extLst>
            <a:ext uri="{FF2B5EF4-FFF2-40B4-BE49-F238E27FC236}">
              <a16:creationId xmlns:a16="http://schemas.microsoft.com/office/drawing/2014/main" id="{00000000-0008-0000-0000-0000B5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66" name="Text Box 2" hidden="1">
          <a:extLst>
            <a:ext uri="{FF2B5EF4-FFF2-40B4-BE49-F238E27FC236}">
              <a16:creationId xmlns:a16="http://schemas.microsoft.com/office/drawing/2014/main" id="{00000000-0008-0000-0000-0000B6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67" name="Text Box 2" hidden="1">
          <a:extLst>
            <a:ext uri="{FF2B5EF4-FFF2-40B4-BE49-F238E27FC236}">
              <a16:creationId xmlns:a16="http://schemas.microsoft.com/office/drawing/2014/main" id="{00000000-0008-0000-0000-0000B7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68" name="Text Box 2" hidden="1">
          <a:extLst>
            <a:ext uri="{FF2B5EF4-FFF2-40B4-BE49-F238E27FC236}">
              <a16:creationId xmlns:a16="http://schemas.microsoft.com/office/drawing/2014/main" id="{00000000-0008-0000-0000-0000B8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69" name="Text Box 2" hidden="1">
          <a:extLst>
            <a:ext uri="{FF2B5EF4-FFF2-40B4-BE49-F238E27FC236}">
              <a16:creationId xmlns:a16="http://schemas.microsoft.com/office/drawing/2014/main" id="{00000000-0008-0000-0000-0000B9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70" name="Text Box 2" hidden="1">
          <a:extLst>
            <a:ext uri="{FF2B5EF4-FFF2-40B4-BE49-F238E27FC236}">
              <a16:creationId xmlns:a16="http://schemas.microsoft.com/office/drawing/2014/main" id="{00000000-0008-0000-0000-0000BA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71" name="Text Box 2" hidden="1">
          <a:extLst>
            <a:ext uri="{FF2B5EF4-FFF2-40B4-BE49-F238E27FC236}">
              <a16:creationId xmlns:a16="http://schemas.microsoft.com/office/drawing/2014/main" id="{00000000-0008-0000-0000-0000BB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72" name="Text Box 2" hidden="1">
          <a:extLst>
            <a:ext uri="{FF2B5EF4-FFF2-40B4-BE49-F238E27FC236}">
              <a16:creationId xmlns:a16="http://schemas.microsoft.com/office/drawing/2014/main" id="{00000000-0008-0000-0000-0000BC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73" name="Text Box 2" hidden="1">
          <a:extLst>
            <a:ext uri="{FF2B5EF4-FFF2-40B4-BE49-F238E27FC236}">
              <a16:creationId xmlns:a16="http://schemas.microsoft.com/office/drawing/2014/main" id="{00000000-0008-0000-0000-0000BD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74" name="Text Box 2" hidden="1">
          <a:extLst>
            <a:ext uri="{FF2B5EF4-FFF2-40B4-BE49-F238E27FC236}">
              <a16:creationId xmlns:a16="http://schemas.microsoft.com/office/drawing/2014/main" id="{00000000-0008-0000-0000-0000BE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75" name="Text Box 2" hidden="1">
          <a:extLst>
            <a:ext uri="{FF2B5EF4-FFF2-40B4-BE49-F238E27FC236}">
              <a16:creationId xmlns:a16="http://schemas.microsoft.com/office/drawing/2014/main" id="{00000000-0008-0000-0000-0000BF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76" name="Text Box 2" hidden="1">
          <a:extLst>
            <a:ext uri="{FF2B5EF4-FFF2-40B4-BE49-F238E27FC236}">
              <a16:creationId xmlns:a16="http://schemas.microsoft.com/office/drawing/2014/main" id="{00000000-0008-0000-0000-0000C0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77" name="Text Box 2" hidden="1">
          <a:extLst>
            <a:ext uri="{FF2B5EF4-FFF2-40B4-BE49-F238E27FC236}">
              <a16:creationId xmlns:a16="http://schemas.microsoft.com/office/drawing/2014/main" id="{00000000-0008-0000-0000-0000C1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78" name="Text Box 2" hidden="1">
          <a:extLst>
            <a:ext uri="{FF2B5EF4-FFF2-40B4-BE49-F238E27FC236}">
              <a16:creationId xmlns:a16="http://schemas.microsoft.com/office/drawing/2014/main" id="{00000000-0008-0000-0000-0000C2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79" name="Text Box 2" hidden="1">
          <a:extLst>
            <a:ext uri="{FF2B5EF4-FFF2-40B4-BE49-F238E27FC236}">
              <a16:creationId xmlns:a16="http://schemas.microsoft.com/office/drawing/2014/main" id="{00000000-0008-0000-0000-0000C3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80" name="Text Box 2" hidden="1">
          <a:extLst>
            <a:ext uri="{FF2B5EF4-FFF2-40B4-BE49-F238E27FC236}">
              <a16:creationId xmlns:a16="http://schemas.microsoft.com/office/drawing/2014/main" id="{00000000-0008-0000-0000-0000C4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81" name="Text Box 2" hidden="1">
          <a:extLst>
            <a:ext uri="{FF2B5EF4-FFF2-40B4-BE49-F238E27FC236}">
              <a16:creationId xmlns:a16="http://schemas.microsoft.com/office/drawing/2014/main" id="{00000000-0008-0000-0000-0000C5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82" name="Text Box 2" hidden="1">
          <a:extLst>
            <a:ext uri="{FF2B5EF4-FFF2-40B4-BE49-F238E27FC236}">
              <a16:creationId xmlns:a16="http://schemas.microsoft.com/office/drawing/2014/main" id="{00000000-0008-0000-0000-0000C6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83" name="Text Box 2" hidden="1">
          <a:extLst>
            <a:ext uri="{FF2B5EF4-FFF2-40B4-BE49-F238E27FC236}">
              <a16:creationId xmlns:a16="http://schemas.microsoft.com/office/drawing/2014/main" id="{00000000-0008-0000-0000-0000C7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84" name="Text Box 2" hidden="1">
          <a:extLst>
            <a:ext uri="{FF2B5EF4-FFF2-40B4-BE49-F238E27FC236}">
              <a16:creationId xmlns:a16="http://schemas.microsoft.com/office/drawing/2014/main" id="{00000000-0008-0000-0000-0000C8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85" name="Text Box 2" hidden="1">
          <a:extLst>
            <a:ext uri="{FF2B5EF4-FFF2-40B4-BE49-F238E27FC236}">
              <a16:creationId xmlns:a16="http://schemas.microsoft.com/office/drawing/2014/main" id="{00000000-0008-0000-0000-0000C9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86" name="Text Box 2" hidden="1">
          <a:extLst>
            <a:ext uri="{FF2B5EF4-FFF2-40B4-BE49-F238E27FC236}">
              <a16:creationId xmlns:a16="http://schemas.microsoft.com/office/drawing/2014/main" id="{00000000-0008-0000-0000-0000CA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87" name="Text Box 2" hidden="1">
          <a:extLst>
            <a:ext uri="{FF2B5EF4-FFF2-40B4-BE49-F238E27FC236}">
              <a16:creationId xmlns:a16="http://schemas.microsoft.com/office/drawing/2014/main" id="{00000000-0008-0000-0000-0000CB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88" name="Text Box 2" hidden="1">
          <a:extLst>
            <a:ext uri="{FF2B5EF4-FFF2-40B4-BE49-F238E27FC236}">
              <a16:creationId xmlns:a16="http://schemas.microsoft.com/office/drawing/2014/main" id="{00000000-0008-0000-0000-0000CC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89" name="Text Box 2" hidden="1">
          <a:extLst>
            <a:ext uri="{FF2B5EF4-FFF2-40B4-BE49-F238E27FC236}">
              <a16:creationId xmlns:a16="http://schemas.microsoft.com/office/drawing/2014/main" id="{00000000-0008-0000-0000-0000CD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90" name="Text Box 2" hidden="1">
          <a:extLst>
            <a:ext uri="{FF2B5EF4-FFF2-40B4-BE49-F238E27FC236}">
              <a16:creationId xmlns:a16="http://schemas.microsoft.com/office/drawing/2014/main" id="{00000000-0008-0000-0000-0000CE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91" name="Text Box 2" hidden="1">
          <a:extLst>
            <a:ext uri="{FF2B5EF4-FFF2-40B4-BE49-F238E27FC236}">
              <a16:creationId xmlns:a16="http://schemas.microsoft.com/office/drawing/2014/main" id="{00000000-0008-0000-0000-0000CF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92" name="Text Box 2" hidden="1">
          <a:extLst>
            <a:ext uri="{FF2B5EF4-FFF2-40B4-BE49-F238E27FC236}">
              <a16:creationId xmlns:a16="http://schemas.microsoft.com/office/drawing/2014/main" id="{00000000-0008-0000-0000-0000D0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93" name="Text Box 2" hidden="1">
          <a:extLst>
            <a:ext uri="{FF2B5EF4-FFF2-40B4-BE49-F238E27FC236}">
              <a16:creationId xmlns:a16="http://schemas.microsoft.com/office/drawing/2014/main" id="{00000000-0008-0000-0000-0000D1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94" name="Text Box 2" hidden="1">
          <a:extLst>
            <a:ext uri="{FF2B5EF4-FFF2-40B4-BE49-F238E27FC236}">
              <a16:creationId xmlns:a16="http://schemas.microsoft.com/office/drawing/2014/main" id="{00000000-0008-0000-0000-0000D2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95" name="Text Box 2" hidden="1">
          <a:extLst>
            <a:ext uri="{FF2B5EF4-FFF2-40B4-BE49-F238E27FC236}">
              <a16:creationId xmlns:a16="http://schemas.microsoft.com/office/drawing/2014/main" id="{00000000-0008-0000-0000-0000D3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96" name="Text Box 2" hidden="1">
          <a:extLst>
            <a:ext uri="{FF2B5EF4-FFF2-40B4-BE49-F238E27FC236}">
              <a16:creationId xmlns:a16="http://schemas.microsoft.com/office/drawing/2014/main" id="{00000000-0008-0000-0000-0000D4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97" name="Text Box 2" hidden="1">
          <a:extLst>
            <a:ext uri="{FF2B5EF4-FFF2-40B4-BE49-F238E27FC236}">
              <a16:creationId xmlns:a16="http://schemas.microsoft.com/office/drawing/2014/main" id="{00000000-0008-0000-0000-0000D5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98" name="Text Box 2" hidden="1">
          <a:extLst>
            <a:ext uri="{FF2B5EF4-FFF2-40B4-BE49-F238E27FC236}">
              <a16:creationId xmlns:a16="http://schemas.microsoft.com/office/drawing/2014/main" id="{00000000-0008-0000-0000-0000D6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199" name="Text Box 2" hidden="1">
          <a:extLst>
            <a:ext uri="{FF2B5EF4-FFF2-40B4-BE49-F238E27FC236}">
              <a16:creationId xmlns:a16="http://schemas.microsoft.com/office/drawing/2014/main" id="{00000000-0008-0000-0000-0000D7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00" name="Text Box 2" hidden="1">
          <a:extLst>
            <a:ext uri="{FF2B5EF4-FFF2-40B4-BE49-F238E27FC236}">
              <a16:creationId xmlns:a16="http://schemas.microsoft.com/office/drawing/2014/main" id="{00000000-0008-0000-0000-0000D8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01" name="Text Box 2" hidden="1">
          <a:extLst>
            <a:ext uri="{FF2B5EF4-FFF2-40B4-BE49-F238E27FC236}">
              <a16:creationId xmlns:a16="http://schemas.microsoft.com/office/drawing/2014/main" id="{00000000-0008-0000-0000-0000D9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02" name="Text Box 2" hidden="1">
          <a:extLst>
            <a:ext uri="{FF2B5EF4-FFF2-40B4-BE49-F238E27FC236}">
              <a16:creationId xmlns:a16="http://schemas.microsoft.com/office/drawing/2014/main" id="{00000000-0008-0000-0000-0000DA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03" name="Text Box 2" hidden="1">
          <a:extLst>
            <a:ext uri="{FF2B5EF4-FFF2-40B4-BE49-F238E27FC236}">
              <a16:creationId xmlns:a16="http://schemas.microsoft.com/office/drawing/2014/main" id="{00000000-0008-0000-0000-0000DB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04" name="Text Box 2" hidden="1">
          <a:extLst>
            <a:ext uri="{FF2B5EF4-FFF2-40B4-BE49-F238E27FC236}">
              <a16:creationId xmlns:a16="http://schemas.microsoft.com/office/drawing/2014/main" id="{00000000-0008-0000-0000-0000DC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05" name="Text Box 2" hidden="1">
          <a:extLst>
            <a:ext uri="{FF2B5EF4-FFF2-40B4-BE49-F238E27FC236}">
              <a16:creationId xmlns:a16="http://schemas.microsoft.com/office/drawing/2014/main" id="{00000000-0008-0000-0000-0000DD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06" name="Text Box 2" hidden="1">
          <a:extLst>
            <a:ext uri="{FF2B5EF4-FFF2-40B4-BE49-F238E27FC236}">
              <a16:creationId xmlns:a16="http://schemas.microsoft.com/office/drawing/2014/main" id="{00000000-0008-0000-0000-0000DE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07" name="Text Box 2" hidden="1">
          <a:extLst>
            <a:ext uri="{FF2B5EF4-FFF2-40B4-BE49-F238E27FC236}">
              <a16:creationId xmlns:a16="http://schemas.microsoft.com/office/drawing/2014/main" id="{00000000-0008-0000-0000-0000DF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08" name="Text Box 2" hidden="1">
          <a:extLst>
            <a:ext uri="{FF2B5EF4-FFF2-40B4-BE49-F238E27FC236}">
              <a16:creationId xmlns:a16="http://schemas.microsoft.com/office/drawing/2014/main" id="{00000000-0008-0000-0000-0000E0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09" name="Text Box 2" hidden="1">
          <a:extLst>
            <a:ext uri="{FF2B5EF4-FFF2-40B4-BE49-F238E27FC236}">
              <a16:creationId xmlns:a16="http://schemas.microsoft.com/office/drawing/2014/main" id="{00000000-0008-0000-0000-0000E1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10" name="Text Box 2" hidden="1">
          <a:extLst>
            <a:ext uri="{FF2B5EF4-FFF2-40B4-BE49-F238E27FC236}">
              <a16:creationId xmlns:a16="http://schemas.microsoft.com/office/drawing/2014/main" id="{00000000-0008-0000-0000-0000E2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11" name="Text Box 2" hidden="1">
          <a:extLst>
            <a:ext uri="{FF2B5EF4-FFF2-40B4-BE49-F238E27FC236}">
              <a16:creationId xmlns:a16="http://schemas.microsoft.com/office/drawing/2014/main" id="{00000000-0008-0000-0000-0000E3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12" name="Text Box 2" hidden="1">
          <a:extLst>
            <a:ext uri="{FF2B5EF4-FFF2-40B4-BE49-F238E27FC236}">
              <a16:creationId xmlns:a16="http://schemas.microsoft.com/office/drawing/2014/main" id="{00000000-0008-0000-0000-0000E4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13" name="Text Box 2" hidden="1">
          <a:extLst>
            <a:ext uri="{FF2B5EF4-FFF2-40B4-BE49-F238E27FC236}">
              <a16:creationId xmlns:a16="http://schemas.microsoft.com/office/drawing/2014/main" id="{00000000-0008-0000-0000-0000E5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14" name="Text Box 2" hidden="1">
          <a:extLst>
            <a:ext uri="{FF2B5EF4-FFF2-40B4-BE49-F238E27FC236}">
              <a16:creationId xmlns:a16="http://schemas.microsoft.com/office/drawing/2014/main" id="{00000000-0008-0000-0000-0000E6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15" name="Text Box 2" hidden="1">
          <a:extLst>
            <a:ext uri="{FF2B5EF4-FFF2-40B4-BE49-F238E27FC236}">
              <a16:creationId xmlns:a16="http://schemas.microsoft.com/office/drawing/2014/main" id="{00000000-0008-0000-0000-0000E7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16" name="Text Box 2" hidden="1">
          <a:extLst>
            <a:ext uri="{FF2B5EF4-FFF2-40B4-BE49-F238E27FC236}">
              <a16:creationId xmlns:a16="http://schemas.microsoft.com/office/drawing/2014/main" id="{00000000-0008-0000-0000-0000E8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17" name="Text Box 2" hidden="1">
          <a:extLst>
            <a:ext uri="{FF2B5EF4-FFF2-40B4-BE49-F238E27FC236}">
              <a16:creationId xmlns:a16="http://schemas.microsoft.com/office/drawing/2014/main" id="{00000000-0008-0000-0000-0000E9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18" name="Text Box 2" hidden="1">
          <a:extLst>
            <a:ext uri="{FF2B5EF4-FFF2-40B4-BE49-F238E27FC236}">
              <a16:creationId xmlns:a16="http://schemas.microsoft.com/office/drawing/2014/main" id="{00000000-0008-0000-0000-0000EA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19" name="Text Box 2" hidden="1">
          <a:extLst>
            <a:ext uri="{FF2B5EF4-FFF2-40B4-BE49-F238E27FC236}">
              <a16:creationId xmlns:a16="http://schemas.microsoft.com/office/drawing/2014/main" id="{00000000-0008-0000-0000-0000EB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20" name="Text Box 2" hidden="1">
          <a:extLst>
            <a:ext uri="{FF2B5EF4-FFF2-40B4-BE49-F238E27FC236}">
              <a16:creationId xmlns:a16="http://schemas.microsoft.com/office/drawing/2014/main" id="{00000000-0008-0000-0000-0000EC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21" name="Text Box 2" hidden="1">
          <a:extLst>
            <a:ext uri="{FF2B5EF4-FFF2-40B4-BE49-F238E27FC236}">
              <a16:creationId xmlns:a16="http://schemas.microsoft.com/office/drawing/2014/main" id="{00000000-0008-0000-0000-0000ED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22" name="Text Box 2" hidden="1">
          <a:extLst>
            <a:ext uri="{FF2B5EF4-FFF2-40B4-BE49-F238E27FC236}">
              <a16:creationId xmlns:a16="http://schemas.microsoft.com/office/drawing/2014/main" id="{00000000-0008-0000-0000-0000EE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23" name="Text Box 2" hidden="1">
          <a:extLst>
            <a:ext uri="{FF2B5EF4-FFF2-40B4-BE49-F238E27FC236}">
              <a16:creationId xmlns:a16="http://schemas.microsoft.com/office/drawing/2014/main" id="{00000000-0008-0000-0000-0000EF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24" name="Text Box 2" hidden="1">
          <a:extLst>
            <a:ext uri="{FF2B5EF4-FFF2-40B4-BE49-F238E27FC236}">
              <a16:creationId xmlns:a16="http://schemas.microsoft.com/office/drawing/2014/main" id="{00000000-0008-0000-0000-0000F0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25" name="Text Box 2" hidden="1">
          <a:extLst>
            <a:ext uri="{FF2B5EF4-FFF2-40B4-BE49-F238E27FC236}">
              <a16:creationId xmlns:a16="http://schemas.microsoft.com/office/drawing/2014/main" id="{00000000-0008-0000-0000-0000F1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26" name="Text Box 2" hidden="1">
          <a:extLst>
            <a:ext uri="{FF2B5EF4-FFF2-40B4-BE49-F238E27FC236}">
              <a16:creationId xmlns:a16="http://schemas.microsoft.com/office/drawing/2014/main" id="{00000000-0008-0000-0000-0000F2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27" name="Text Box 2" hidden="1">
          <a:extLst>
            <a:ext uri="{FF2B5EF4-FFF2-40B4-BE49-F238E27FC236}">
              <a16:creationId xmlns:a16="http://schemas.microsoft.com/office/drawing/2014/main" id="{00000000-0008-0000-0000-0000F3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28" name="Text Box 2" hidden="1">
          <a:extLst>
            <a:ext uri="{FF2B5EF4-FFF2-40B4-BE49-F238E27FC236}">
              <a16:creationId xmlns:a16="http://schemas.microsoft.com/office/drawing/2014/main" id="{00000000-0008-0000-0000-0000F4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29" name="Text Box 2" hidden="1">
          <a:extLst>
            <a:ext uri="{FF2B5EF4-FFF2-40B4-BE49-F238E27FC236}">
              <a16:creationId xmlns:a16="http://schemas.microsoft.com/office/drawing/2014/main" id="{00000000-0008-0000-0000-0000F5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30" name="Text Box 2" hidden="1">
          <a:extLst>
            <a:ext uri="{FF2B5EF4-FFF2-40B4-BE49-F238E27FC236}">
              <a16:creationId xmlns:a16="http://schemas.microsoft.com/office/drawing/2014/main" id="{00000000-0008-0000-0000-0000F6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31" name="Text Box 2" hidden="1">
          <a:extLst>
            <a:ext uri="{FF2B5EF4-FFF2-40B4-BE49-F238E27FC236}">
              <a16:creationId xmlns:a16="http://schemas.microsoft.com/office/drawing/2014/main" id="{00000000-0008-0000-0000-0000F7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32" name="Text Box 2" hidden="1">
          <a:extLst>
            <a:ext uri="{FF2B5EF4-FFF2-40B4-BE49-F238E27FC236}">
              <a16:creationId xmlns:a16="http://schemas.microsoft.com/office/drawing/2014/main" id="{00000000-0008-0000-0000-0000F8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33" name="Text Box 2" hidden="1">
          <a:extLst>
            <a:ext uri="{FF2B5EF4-FFF2-40B4-BE49-F238E27FC236}">
              <a16:creationId xmlns:a16="http://schemas.microsoft.com/office/drawing/2014/main" id="{00000000-0008-0000-0000-0000F9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34" name="Text Box 2" hidden="1">
          <a:extLst>
            <a:ext uri="{FF2B5EF4-FFF2-40B4-BE49-F238E27FC236}">
              <a16:creationId xmlns:a16="http://schemas.microsoft.com/office/drawing/2014/main" id="{00000000-0008-0000-0000-0000FA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35" name="Text Box 2" hidden="1">
          <a:extLst>
            <a:ext uri="{FF2B5EF4-FFF2-40B4-BE49-F238E27FC236}">
              <a16:creationId xmlns:a16="http://schemas.microsoft.com/office/drawing/2014/main" id="{00000000-0008-0000-0000-0000FB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36" name="Text Box 2" hidden="1">
          <a:extLst>
            <a:ext uri="{FF2B5EF4-FFF2-40B4-BE49-F238E27FC236}">
              <a16:creationId xmlns:a16="http://schemas.microsoft.com/office/drawing/2014/main" id="{00000000-0008-0000-0000-0000FC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37" name="Text Box 2" hidden="1">
          <a:extLst>
            <a:ext uri="{FF2B5EF4-FFF2-40B4-BE49-F238E27FC236}">
              <a16:creationId xmlns:a16="http://schemas.microsoft.com/office/drawing/2014/main" id="{00000000-0008-0000-0000-0000FD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38" name="Text Box 2" hidden="1">
          <a:extLst>
            <a:ext uri="{FF2B5EF4-FFF2-40B4-BE49-F238E27FC236}">
              <a16:creationId xmlns:a16="http://schemas.microsoft.com/office/drawing/2014/main" id="{00000000-0008-0000-0000-0000FE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39" name="Text Box 2" hidden="1">
          <a:extLst>
            <a:ext uri="{FF2B5EF4-FFF2-40B4-BE49-F238E27FC236}">
              <a16:creationId xmlns:a16="http://schemas.microsoft.com/office/drawing/2014/main" id="{00000000-0008-0000-0000-0000FF27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40" name="Text Box 2" hidden="1">
          <a:extLst>
            <a:ext uri="{FF2B5EF4-FFF2-40B4-BE49-F238E27FC236}">
              <a16:creationId xmlns:a16="http://schemas.microsoft.com/office/drawing/2014/main" id="{00000000-0008-0000-0000-000000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41" name="Text Box 2" hidden="1">
          <a:extLst>
            <a:ext uri="{FF2B5EF4-FFF2-40B4-BE49-F238E27FC236}">
              <a16:creationId xmlns:a16="http://schemas.microsoft.com/office/drawing/2014/main" id="{00000000-0008-0000-0000-000001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42" name="Text Box 2" hidden="1">
          <a:extLst>
            <a:ext uri="{FF2B5EF4-FFF2-40B4-BE49-F238E27FC236}">
              <a16:creationId xmlns:a16="http://schemas.microsoft.com/office/drawing/2014/main" id="{00000000-0008-0000-0000-000002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43" name="Text Box 2" hidden="1">
          <a:extLst>
            <a:ext uri="{FF2B5EF4-FFF2-40B4-BE49-F238E27FC236}">
              <a16:creationId xmlns:a16="http://schemas.microsoft.com/office/drawing/2014/main" id="{00000000-0008-0000-0000-000003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44" name="Text Box 2" hidden="1">
          <a:extLst>
            <a:ext uri="{FF2B5EF4-FFF2-40B4-BE49-F238E27FC236}">
              <a16:creationId xmlns:a16="http://schemas.microsoft.com/office/drawing/2014/main" id="{00000000-0008-0000-0000-000004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45" name="Text Box 2" hidden="1">
          <a:extLst>
            <a:ext uri="{FF2B5EF4-FFF2-40B4-BE49-F238E27FC236}">
              <a16:creationId xmlns:a16="http://schemas.microsoft.com/office/drawing/2014/main" id="{00000000-0008-0000-0000-000005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46" name="Text Box 2" hidden="1">
          <a:extLst>
            <a:ext uri="{FF2B5EF4-FFF2-40B4-BE49-F238E27FC236}">
              <a16:creationId xmlns:a16="http://schemas.microsoft.com/office/drawing/2014/main" id="{00000000-0008-0000-0000-000006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47" name="Text Box 2" hidden="1">
          <a:extLst>
            <a:ext uri="{FF2B5EF4-FFF2-40B4-BE49-F238E27FC236}">
              <a16:creationId xmlns:a16="http://schemas.microsoft.com/office/drawing/2014/main" id="{00000000-0008-0000-0000-000007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48" name="Text Box 2" hidden="1">
          <a:extLst>
            <a:ext uri="{FF2B5EF4-FFF2-40B4-BE49-F238E27FC236}">
              <a16:creationId xmlns:a16="http://schemas.microsoft.com/office/drawing/2014/main" id="{00000000-0008-0000-0000-000008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49" name="Text Box 2" hidden="1">
          <a:extLst>
            <a:ext uri="{FF2B5EF4-FFF2-40B4-BE49-F238E27FC236}">
              <a16:creationId xmlns:a16="http://schemas.microsoft.com/office/drawing/2014/main" id="{00000000-0008-0000-0000-000009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50" name="Text Box 2" hidden="1">
          <a:extLst>
            <a:ext uri="{FF2B5EF4-FFF2-40B4-BE49-F238E27FC236}">
              <a16:creationId xmlns:a16="http://schemas.microsoft.com/office/drawing/2014/main" id="{00000000-0008-0000-0000-00000A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51" name="Text Box 2" hidden="1">
          <a:extLst>
            <a:ext uri="{FF2B5EF4-FFF2-40B4-BE49-F238E27FC236}">
              <a16:creationId xmlns:a16="http://schemas.microsoft.com/office/drawing/2014/main" id="{00000000-0008-0000-0000-00000B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52" name="Text Box 2" hidden="1">
          <a:extLst>
            <a:ext uri="{FF2B5EF4-FFF2-40B4-BE49-F238E27FC236}">
              <a16:creationId xmlns:a16="http://schemas.microsoft.com/office/drawing/2014/main" id="{00000000-0008-0000-0000-00000C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53" name="Text Box 2" hidden="1">
          <a:extLst>
            <a:ext uri="{FF2B5EF4-FFF2-40B4-BE49-F238E27FC236}">
              <a16:creationId xmlns:a16="http://schemas.microsoft.com/office/drawing/2014/main" id="{00000000-0008-0000-0000-00000D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54" name="Text Box 2" hidden="1">
          <a:extLst>
            <a:ext uri="{FF2B5EF4-FFF2-40B4-BE49-F238E27FC236}">
              <a16:creationId xmlns:a16="http://schemas.microsoft.com/office/drawing/2014/main" id="{00000000-0008-0000-0000-00000E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55" name="Text Box 2" hidden="1">
          <a:extLst>
            <a:ext uri="{FF2B5EF4-FFF2-40B4-BE49-F238E27FC236}">
              <a16:creationId xmlns:a16="http://schemas.microsoft.com/office/drawing/2014/main" id="{00000000-0008-0000-0000-00000F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56" name="Text Box 2" hidden="1">
          <a:extLst>
            <a:ext uri="{FF2B5EF4-FFF2-40B4-BE49-F238E27FC236}">
              <a16:creationId xmlns:a16="http://schemas.microsoft.com/office/drawing/2014/main" id="{00000000-0008-0000-0000-000010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57" name="Text Box 2" hidden="1">
          <a:extLst>
            <a:ext uri="{FF2B5EF4-FFF2-40B4-BE49-F238E27FC236}">
              <a16:creationId xmlns:a16="http://schemas.microsoft.com/office/drawing/2014/main" id="{00000000-0008-0000-0000-000011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58" name="Text Box 2" hidden="1">
          <a:extLst>
            <a:ext uri="{FF2B5EF4-FFF2-40B4-BE49-F238E27FC236}">
              <a16:creationId xmlns:a16="http://schemas.microsoft.com/office/drawing/2014/main" id="{00000000-0008-0000-0000-000012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59" name="Text Box 2" hidden="1">
          <a:extLst>
            <a:ext uri="{FF2B5EF4-FFF2-40B4-BE49-F238E27FC236}">
              <a16:creationId xmlns:a16="http://schemas.microsoft.com/office/drawing/2014/main" id="{00000000-0008-0000-0000-000013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60" name="Text Box 2" hidden="1">
          <a:extLst>
            <a:ext uri="{FF2B5EF4-FFF2-40B4-BE49-F238E27FC236}">
              <a16:creationId xmlns:a16="http://schemas.microsoft.com/office/drawing/2014/main" id="{00000000-0008-0000-0000-000014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61" name="Text Box 2" hidden="1">
          <a:extLst>
            <a:ext uri="{FF2B5EF4-FFF2-40B4-BE49-F238E27FC236}">
              <a16:creationId xmlns:a16="http://schemas.microsoft.com/office/drawing/2014/main" id="{00000000-0008-0000-0000-000015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62" name="Text Box 2" hidden="1">
          <a:extLst>
            <a:ext uri="{FF2B5EF4-FFF2-40B4-BE49-F238E27FC236}">
              <a16:creationId xmlns:a16="http://schemas.microsoft.com/office/drawing/2014/main" id="{00000000-0008-0000-0000-000016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63" name="Text Box 2" hidden="1">
          <a:extLst>
            <a:ext uri="{FF2B5EF4-FFF2-40B4-BE49-F238E27FC236}">
              <a16:creationId xmlns:a16="http://schemas.microsoft.com/office/drawing/2014/main" id="{00000000-0008-0000-0000-000017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64" name="Text Box 2" hidden="1">
          <a:extLst>
            <a:ext uri="{FF2B5EF4-FFF2-40B4-BE49-F238E27FC236}">
              <a16:creationId xmlns:a16="http://schemas.microsoft.com/office/drawing/2014/main" id="{00000000-0008-0000-0000-000018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65" name="Text Box 2" hidden="1">
          <a:extLst>
            <a:ext uri="{FF2B5EF4-FFF2-40B4-BE49-F238E27FC236}">
              <a16:creationId xmlns:a16="http://schemas.microsoft.com/office/drawing/2014/main" id="{00000000-0008-0000-0000-000019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66" name="Text Box 2" hidden="1">
          <a:extLst>
            <a:ext uri="{FF2B5EF4-FFF2-40B4-BE49-F238E27FC236}">
              <a16:creationId xmlns:a16="http://schemas.microsoft.com/office/drawing/2014/main" id="{00000000-0008-0000-0000-00001A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67" name="Text Box 2" hidden="1">
          <a:extLst>
            <a:ext uri="{FF2B5EF4-FFF2-40B4-BE49-F238E27FC236}">
              <a16:creationId xmlns:a16="http://schemas.microsoft.com/office/drawing/2014/main" id="{00000000-0008-0000-0000-00001B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68" name="Text Box 2" hidden="1">
          <a:extLst>
            <a:ext uri="{FF2B5EF4-FFF2-40B4-BE49-F238E27FC236}">
              <a16:creationId xmlns:a16="http://schemas.microsoft.com/office/drawing/2014/main" id="{00000000-0008-0000-0000-00001C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69" name="Text Box 2" hidden="1">
          <a:extLst>
            <a:ext uri="{FF2B5EF4-FFF2-40B4-BE49-F238E27FC236}">
              <a16:creationId xmlns:a16="http://schemas.microsoft.com/office/drawing/2014/main" id="{00000000-0008-0000-0000-00001D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70" name="Text Box 2" hidden="1">
          <a:extLst>
            <a:ext uri="{FF2B5EF4-FFF2-40B4-BE49-F238E27FC236}">
              <a16:creationId xmlns:a16="http://schemas.microsoft.com/office/drawing/2014/main" id="{00000000-0008-0000-0000-00001E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71" name="Text Box 2" hidden="1">
          <a:extLst>
            <a:ext uri="{FF2B5EF4-FFF2-40B4-BE49-F238E27FC236}">
              <a16:creationId xmlns:a16="http://schemas.microsoft.com/office/drawing/2014/main" id="{00000000-0008-0000-0000-00001F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72" name="Text Box 2" hidden="1">
          <a:extLst>
            <a:ext uri="{FF2B5EF4-FFF2-40B4-BE49-F238E27FC236}">
              <a16:creationId xmlns:a16="http://schemas.microsoft.com/office/drawing/2014/main" id="{00000000-0008-0000-0000-000020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73" name="Text Box 2" hidden="1">
          <a:extLst>
            <a:ext uri="{FF2B5EF4-FFF2-40B4-BE49-F238E27FC236}">
              <a16:creationId xmlns:a16="http://schemas.microsoft.com/office/drawing/2014/main" id="{00000000-0008-0000-0000-000021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74" name="Text Box 2" hidden="1">
          <a:extLst>
            <a:ext uri="{FF2B5EF4-FFF2-40B4-BE49-F238E27FC236}">
              <a16:creationId xmlns:a16="http://schemas.microsoft.com/office/drawing/2014/main" id="{00000000-0008-0000-0000-000022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75" name="Text Box 2" hidden="1">
          <a:extLst>
            <a:ext uri="{FF2B5EF4-FFF2-40B4-BE49-F238E27FC236}">
              <a16:creationId xmlns:a16="http://schemas.microsoft.com/office/drawing/2014/main" id="{00000000-0008-0000-0000-000023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76" name="Text Box 2" hidden="1">
          <a:extLst>
            <a:ext uri="{FF2B5EF4-FFF2-40B4-BE49-F238E27FC236}">
              <a16:creationId xmlns:a16="http://schemas.microsoft.com/office/drawing/2014/main" id="{00000000-0008-0000-0000-000024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77" name="Text Box 2" hidden="1">
          <a:extLst>
            <a:ext uri="{FF2B5EF4-FFF2-40B4-BE49-F238E27FC236}">
              <a16:creationId xmlns:a16="http://schemas.microsoft.com/office/drawing/2014/main" id="{00000000-0008-0000-0000-000025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78" name="Text Box 2" hidden="1">
          <a:extLst>
            <a:ext uri="{FF2B5EF4-FFF2-40B4-BE49-F238E27FC236}">
              <a16:creationId xmlns:a16="http://schemas.microsoft.com/office/drawing/2014/main" id="{00000000-0008-0000-0000-000026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79" name="Text Box 2" hidden="1">
          <a:extLst>
            <a:ext uri="{FF2B5EF4-FFF2-40B4-BE49-F238E27FC236}">
              <a16:creationId xmlns:a16="http://schemas.microsoft.com/office/drawing/2014/main" id="{00000000-0008-0000-0000-000027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80" name="Text Box 2" hidden="1">
          <a:extLst>
            <a:ext uri="{FF2B5EF4-FFF2-40B4-BE49-F238E27FC236}">
              <a16:creationId xmlns:a16="http://schemas.microsoft.com/office/drawing/2014/main" id="{00000000-0008-0000-0000-000028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81" name="Text Box 2" hidden="1">
          <a:extLst>
            <a:ext uri="{FF2B5EF4-FFF2-40B4-BE49-F238E27FC236}">
              <a16:creationId xmlns:a16="http://schemas.microsoft.com/office/drawing/2014/main" id="{00000000-0008-0000-0000-000029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82" name="Text Box 2" hidden="1">
          <a:extLst>
            <a:ext uri="{FF2B5EF4-FFF2-40B4-BE49-F238E27FC236}">
              <a16:creationId xmlns:a16="http://schemas.microsoft.com/office/drawing/2014/main" id="{00000000-0008-0000-0000-00002A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83" name="Text Box 2" hidden="1">
          <a:extLst>
            <a:ext uri="{FF2B5EF4-FFF2-40B4-BE49-F238E27FC236}">
              <a16:creationId xmlns:a16="http://schemas.microsoft.com/office/drawing/2014/main" id="{00000000-0008-0000-0000-00002B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84" name="Text Box 2" hidden="1">
          <a:extLst>
            <a:ext uri="{FF2B5EF4-FFF2-40B4-BE49-F238E27FC236}">
              <a16:creationId xmlns:a16="http://schemas.microsoft.com/office/drawing/2014/main" id="{00000000-0008-0000-0000-00002C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85" name="Text Box 2" hidden="1">
          <a:extLst>
            <a:ext uri="{FF2B5EF4-FFF2-40B4-BE49-F238E27FC236}">
              <a16:creationId xmlns:a16="http://schemas.microsoft.com/office/drawing/2014/main" id="{00000000-0008-0000-0000-00002D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86" name="Text Box 2" hidden="1">
          <a:extLst>
            <a:ext uri="{FF2B5EF4-FFF2-40B4-BE49-F238E27FC236}">
              <a16:creationId xmlns:a16="http://schemas.microsoft.com/office/drawing/2014/main" id="{00000000-0008-0000-0000-00002E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87" name="Text Box 2" hidden="1">
          <a:extLst>
            <a:ext uri="{FF2B5EF4-FFF2-40B4-BE49-F238E27FC236}">
              <a16:creationId xmlns:a16="http://schemas.microsoft.com/office/drawing/2014/main" id="{00000000-0008-0000-0000-00002F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88" name="Text Box 2" hidden="1">
          <a:extLst>
            <a:ext uri="{FF2B5EF4-FFF2-40B4-BE49-F238E27FC236}">
              <a16:creationId xmlns:a16="http://schemas.microsoft.com/office/drawing/2014/main" id="{00000000-0008-0000-0000-000030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89" name="Text Box 2" hidden="1">
          <a:extLst>
            <a:ext uri="{FF2B5EF4-FFF2-40B4-BE49-F238E27FC236}">
              <a16:creationId xmlns:a16="http://schemas.microsoft.com/office/drawing/2014/main" id="{00000000-0008-0000-0000-000031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90" name="Text Box 2" hidden="1">
          <a:extLst>
            <a:ext uri="{FF2B5EF4-FFF2-40B4-BE49-F238E27FC236}">
              <a16:creationId xmlns:a16="http://schemas.microsoft.com/office/drawing/2014/main" id="{00000000-0008-0000-0000-000032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91" name="Text Box 2" hidden="1">
          <a:extLst>
            <a:ext uri="{FF2B5EF4-FFF2-40B4-BE49-F238E27FC236}">
              <a16:creationId xmlns:a16="http://schemas.microsoft.com/office/drawing/2014/main" id="{00000000-0008-0000-0000-000033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92" name="Text Box 2" hidden="1">
          <a:extLst>
            <a:ext uri="{FF2B5EF4-FFF2-40B4-BE49-F238E27FC236}">
              <a16:creationId xmlns:a16="http://schemas.microsoft.com/office/drawing/2014/main" id="{00000000-0008-0000-0000-000034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93" name="Text Box 2" hidden="1">
          <a:extLst>
            <a:ext uri="{FF2B5EF4-FFF2-40B4-BE49-F238E27FC236}">
              <a16:creationId xmlns:a16="http://schemas.microsoft.com/office/drawing/2014/main" id="{00000000-0008-0000-0000-000035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94" name="Text Box 2" hidden="1">
          <a:extLst>
            <a:ext uri="{FF2B5EF4-FFF2-40B4-BE49-F238E27FC236}">
              <a16:creationId xmlns:a16="http://schemas.microsoft.com/office/drawing/2014/main" id="{00000000-0008-0000-0000-000036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95" name="Text Box 2" hidden="1">
          <a:extLst>
            <a:ext uri="{FF2B5EF4-FFF2-40B4-BE49-F238E27FC236}">
              <a16:creationId xmlns:a16="http://schemas.microsoft.com/office/drawing/2014/main" id="{00000000-0008-0000-0000-000037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96" name="Text Box 2" hidden="1">
          <a:extLst>
            <a:ext uri="{FF2B5EF4-FFF2-40B4-BE49-F238E27FC236}">
              <a16:creationId xmlns:a16="http://schemas.microsoft.com/office/drawing/2014/main" id="{00000000-0008-0000-0000-000038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97" name="Text Box 2" hidden="1">
          <a:extLst>
            <a:ext uri="{FF2B5EF4-FFF2-40B4-BE49-F238E27FC236}">
              <a16:creationId xmlns:a16="http://schemas.microsoft.com/office/drawing/2014/main" id="{00000000-0008-0000-0000-000039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98" name="Text Box 2" hidden="1">
          <a:extLst>
            <a:ext uri="{FF2B5EF4-FFF2-40B4-BE49-F238E27FC236}">
              <a16:creationId xmlns:a16="http://schemas.microsoft.com/office/drawing/2014/main" id="{00000000-0008-0000-0000-00003A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299" name="Text Box 2" hidden="1">
          <a:extLst>
            <a:ext uri="{FF2B5EF4-FFF2-40B4-BE49-F238E27FC236}">
              <a16:creationId xmlns:a16="http://schemas.microsoft.com/office/drawing/2014/main" id="{00000000-0008-0000-0000-00003B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10300" name="Text Box 2" hidden="1">
          <a:extLst>
            <a:ext uri="{FF2B5EF4-FFF2-40B4-BE49-F238E27FC236}">
              <a16:creationId xmlns:a16="http://schemas.microsoft.com/office/drawing/2014/main" id="{00000000-0008-0000-0000-00003C280000}"/>
            </a:ext>
          </a:extLst>
        </xdr:cNvPr>
        <xdr:cNvSpPr txBox="1">
          <a:spLocks noChangeArrowheads="1"/>
        </xdr:cNvSpPr>
      </xdr:nvSpPr>
      <xdr:spPr bwMode="auto">
        <a:xfrm>
          <a:off x="1543050" y="26117550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10301" name="Text Box 2" hidden="1">
          <a:extLst>
            <a:ext uri="{FF2B5EF4-FFF2-40B4-BE49-F238E27FC236}">
              <a16:creationId xmlns:a16="http://schemas.microsoft.com/office/drawing/2014/main" id="{00000000-0008-0000-0000-00003D280000}"/>
            </a:ext>
          </a:extLst>
        </xdr:cNvPr>
        <xdr:cNvSpPr txBox="1">
          <a:spLocks noChangeArrowheads="1"/>
        </xdr:cNvSpPr>
      </xdr:nvSpPr>
      <xdr:spPr bwMode="auto">
        <a:xfrm>
          <a:off x="1543050" y="26117550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10302" name="Text Box 2" hidden="1">
          <a:extLst>
            <a:ext uri="{FF2B5EF4-FFF2-40B4-BE49-F238E27FC236}">
              <a16:creationId xmlns:a16="http://schemas.microsoft.com/office/drawing/2014/main" id="{00000000-0008-0000-0000-00003E280000}"/>
            </a:ext>
          </a:extLst>
        </xdr:cNvPr>
        <xdr:cNvSpPr txBox="1">
          <a:spLocks noChangeArrowheads="1"/>
        </xdr:cNvSpPr>
      </xdr:nvSpPr>
      <xdr:spPr bwMode="auto">
        <a:xfrm>
          <a:off x="1543050" y="26117550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10303" name="Text Box 2" hidden="1">
          <a:extLst>
            <a:ext uri="{FF2B5EF4-FFF2-40B4-BE49-F238E27FC236}">
              <a16:creationId xmlns:a16="http://schemas.microsoft.com/office/drawing/2014/main" id="{00000000-0008-0000-0000-00003F280000}"/>
            </a:ext>
          </a:extLst>
        </xdr:cNvPr>
        <xdr:cNvSpPr txBox="1">
          <a:spLocks noChangeArrowheads="1"/>
        </xdr:cNvSpPr>
      </xdr:nvSpPr>
      <xdr:spPr bwMode="auto">
        <a:xfrm>
          <a:off x="1543050" y="26117550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10304" name="Text Box 2" hidden="1">
          <a:extLst>
            <a:ext uri="{FF2B5EF4-FFF2-40B4-BE49-F238E27FC236}">
              <a16:creationId xmlns:a16="http://schemas.microsoft.com/office/drawing/2014/main" id="{00000000-0008-0000-0000-000040280000}"/>
            </a:ext>
          </a:extLst>
        </xdr:cNvPr>
        <xdr:cNvSpPr txBox="1">
          <a:spLocks noChangeArrowheads="1"/>
        </xdr:cNvSpPr>
      </xdr:nvSpPr>
      <xdr:spPr bwMode="auto">
        <a:xfrm>
          <a:off x="1543050" y="26117550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10305" name="Text Box 2" hidden="1">
          <a:extLst>
            <a:ext uri="{FF2B5EF4-FFF2-40B4-BE49-F238E27FC236}">
              <a16:creationId xmlns:a16="http://schemas.microsoft.com/office/drawing/2014/main" id="{00000000-0008-0000-0000-000041280000}"/>
            </a:ext>
          </a:extLst>
        </xdr:cNvPr>
        <xdr:cNvSpPr txBox="1">
          <a:spLocks noChangeArrowheads="1"/>
        </xdr:cNvSpPr>
      </xdr:nvSpPr>
      <xdr:spPr bwMode="auto">
        <a:xfrm>
          <a:off x="1543050" y="26117550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10306" name="Text Box 2" hidden="1">
          <a:extLst>
            <a:ext uri="{FF2B5EF4-FFF2-40B4-BE49-F238E27FC236}">
              <a16:creationId xmlns:a16="http://schemas.microsoft.com/office/drawing/2014/main" id="{00000000-0008-0000-0000-000042280000}"/>
            </a:ext>
          </a:extLst>
        </xdr:cNvPr>
        <xdr:cNvSpPr txBox="1">
          <a:spLocks noChangeArrowheads="1"/>
        </xdr:cNvSpPr>
      </xdr:nvSpPr>
      <xdr:spPr bwMode="auto">
        <a:xfrm>
          <a:off x="1543050" y="26117550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10307" name="Text Box 2" hidden="1">
          <a:extLst>
            <a:ext uri="{FF2B5EF4-FFF2-40B4-BE49-F238E27FC236}">
              <a16:creationId xmlns:a16="http://schemas.microsoft.com/office/drawing/2014/main" id="{00000000-0008-0000-0000-000043280000}"/>
            </a:ext>
          </a:extLst>
        </xdr:cNvPr>
        <xdr:cNvSpPr txBox="1">
          <a:spLocks noChangeArrowheads="1"/>
        </xdr:cNvSpPr>
      </xdr:nvSpPr>
      <xdr:spPr bwMode="auto">
        <a:xfrm>
          <a:off x="1543050" y="26117550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308" name="Text Box 33" hidden="1">
          <a:extLst>
            <a:ext uri="{FF2B5EF4-FFF2-40B4-BE49-F238E27FC236}">
              <a16:creationId xmlns:a16="http://schemas.microsoft.com/office/drawing/2014/main" id="{00000000-0008-0000-0000-000044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309" name="Text Box 34" hidden="1">
          <a:extLst>
            <a:ext uri="{FF2B5EF4-FFF2-40B4-BE49-F238E27FC236}">
              <a16:creationId xmlns:a16="http://schemas.microsoft.com/office/drawing/2014/main" id="{00000000-0008-0000-0000-000045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310" name="Text Box 33" hidden="1">
          <a:extLst>
            <a:ext uri="{FF2B5EF4-FFF2-40B4-BE49-F238E27FC236}">
              <a16:creationId xmlns:a16="http://schemas.microsoft.com/office/drawing/2014/main" id="{00000000-0008-0000-0000-000046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311" name="Text Box 34" hidden="1">
          <a:extLst>
            <a:ext uri="{FF2B5EF4-FFF2-40B4-BE49-F238E27FC236}">
              <a16:creationId xmlns:a16="http://schemas.microsoft.com/office/drawing/2014/main" id="{00000000-0008-0000-0000-000047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312" name="Text Box 33" hidden="1">
          <a:extLst>
            <a:ext uri="{FF2B5EF4-FFF2-40B4-BE49-F238E27FC236}">
              <a16:creationId xmlns:a16="http://schemas.microsoft.com/office/drawing/2014/main" id="{00000000-0008-0000-0000-000048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313" name="Text Box 34" hidden="1">
          <a:extLst>
            <a:ext uri="{FF2B5EF4-FFF2-40B4-BE49-F238E27FC236}">
              <a16:creationId xmlns:a16="http://schemas.microsoft.com/office/drawing/2014/main" id="{00000000-0008-0000-0000-000049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14" name="Text Box 2" hidden="1">
          <a:extLst>
            <a:ext uri="{FF2B5EF4-FFF2-40B4-BE49-F238E27FC236}">
              <a16:creationId xmlns:a16="http://schemas.microsoft.com/office/drawing/2014/main" id="{00000000-0008-0000-0000-00004A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15" name="Text Box 2" hidden="1">
          <a:extLst>
            <a:ext uri="{FF2B5EF4-FFF2-40B4-BE49-F238E27FC236}">
              <a16:creationId xmlns:a16="http://schemas.microsoft.com/office/drawing/2014/main" id="{00000000-0008-0000-0000-00004B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16" name="Text Box 2" hidden="1">
          <a:extLst>
            <a:ext uri="{FF2B5EF4-FFF2-40B4-BE49-F238E27FC236}">
              <a16:creationId xmlns:a16="http://schemas.microsoft.com/office/drawing/2014/main" id="{00000000-0008-0000-0000-00004C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17" name="Text Box 2" hidden="1">
          <a:extLst>
            <a:ext uri="{FF2B5EF4-FFF2-40B4-BE49-F238E27FC236}">
              <a16:creationId xmlns:a16="http://schemas.microsoft.com/office/drawing/2014/main" id="{00000000-0008-0000-0000-00004D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18" name="Text Box 2" hidden="1">
          <a:extLst>
            <a:ext uri="{FF2B5EF4-FFF2-40B4-BE49-F238E27FC236}">
              <a16:creationId xmlns:a16="http://schemas.microsoft.com/office/drawing/2014/main" id="{00000000-0008-0000-0000-00004E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19" name="Text Box 2" hidden="1">
          <a:extLst>
            <a:ext uri="{FF2B5EF4-FFF2-40B4-BE49-F238E27FC236}">
              <a16:creationId xmlns:a16="http://schemas.microsoft.com/office/drawing/2014/main" id="{00000000-0008-0000-0000-00004F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20" name="Text Box 2" hidden="1">
          <a:extLst>
            <a:ext uri="{FF2B5EF4-FFF2-40B4-BE49-F238E27FC236}">
              <a16:creationId xmlns:a16="http://schemas.microsoft.com/office/drawing/2014/main" id="{00000000-0008-0000-0000-000050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21" name="Text Box 2" hidden="1">
          <a:extLst>
            <a:ext uri="{FF2B5EF4-FFF2-40B4-BE49-F238E27FC236}">
              <a16:creationId xmlns:a16="http://schemas.microsoft.com/office/drawing/2014/main" id="{00000000-0008-0000-0000-000051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22" name="Text Box 2" hidden="1">
          <a:extLst>
            <a:ext uri="{FF2B5EF4-FFF2-40B4-BE49-F238E27FC236}">
              <a16:creationId xmlns:a16="http://schemas.microsoft.com/office/drawing/2014/main" id="{00000000-0008-0000-0000-000052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23" name="Text Box 2" hidden="1">
          <a:extLst>
            <a:ext uri="{FF2B5EF4-FFF2-40B4-BE49-F238E27FC236}">
              <a16:creationId xmlns:a16="http://schemas.microsoft.com/office/drawing/2014/main" id="{00000000-0008-0000-0000-000053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24" name="Text Box 2" hidden="1">
          <a:extLst>
            <a:ext uri="{FF2B5EF4-FFF2-40B4-BE49-F238E27FC236}">
              <a16:creationId xmlns:a16="http://schemas.microsoft.com/office/drawing/2014/main" id="{00000000-0008-0000-0000-000054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25" name="Text Box 2" hidden="1">
          <a:extLst>
            <a:ext uri="{FF2B5EF4-FFF2-40B4-BE49-F238E27FC236}">
              <a16:creationId xmlns:a16="http://schemas.microsoft.com/office/drawing/2014/main" id="{00000000-0008-0000-0000-000055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26" name="Text Box 2" hidden="1">
          <a:extLst>
            <a:ext uri="{FF2B5EF4-FFF2-40B4-BE49-F238E27FC236}">
              <a16:creationId xmlns:a16="http://schemas.microsoft.com/office/drawing/2014/main" id="{00000000-0008-0000-0000-000056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27" name="Text Box 2" hidden="1">
          <a:extLst>
            <a:ext uri="{FF2B5EF4-FFF2-40B4-BE49-F238E27FC236}">
              <a16:creationId xmlns:a16="http://schemas.microsoft.com/office/drawing/2014/main" id="{00000000-0008-0000-0000-000057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28" name="Text Box 2" hidden="1">
          <a:extLst>
            <a:ext uri="{FF2B5EF4-FFF2-40B4-BE49-F238E27FC236}">
              <a16:creationId xmlns:a16="http://schemas.microsoft.com/office/drawing/2014/main" id="{00000000-0008-0000-0000-000058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29" name="Text Box 2" hidden="1">
          <a:extLst>
            <a:ext uri="{FF2B5EF4-FFF2-40B4-BE49-F238E27FC236}">
              <a16:creationId xmlns:a16="http://schemas.microsoft.com/office/drawing/2014/main" id="{00000000-0008-0000-0000-000059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30" name="Text Box 2" hidden="1">
          <a:extLst>
            <a:ext uri="{FF2B5EF4-FFF2-40B4-BE49-F238E27FC236}">
              <a16:creationId xmlns:a16="http://schemas.microsoft.com/office/drawing/2014/main" id="{00000000-0008-0000-0000-00005A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31" name="Text Box 2" hidden="1">
          <a:extLst>
            <a:ext uri="{FF2B5EF4-FFF2-40B4-BE49-F238E27FC236}">
              <a16:creationId xmlns:a16="http://schemas.microsoft.com/office/drawing/2014/main" id="{00000000-0008-0000-0000-00005B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32" name="Text Box 2" hidden="1">
          <a:extLst>
            <a:ext uri="{FF2B5EF4-FFF2-40B4-BE49-F238E27FC236}">
              <a16:creationId xmlns:a16="http://schemas.microsoft.com/office/drawing/2014/main" id="{00000000-0008-0000-0000-00005C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33" name="Text Box 2" hidden="1">
          <a:extLst>
            <a:ext uri="{FF2B5EF4-FFF2-40B4-BE49-F238E27FC236}">
              <a16:creationId xmlns:a16="http://schemas.microsoft.com/office/drawing/2014/main" id="{00000000-0008-0000-0000-00005D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34" name="Text Box 2" hidden="1">
          <a:extLst>
            <a:ext uri="{FF2B5EF4-FFF2-40B4-BE49-F238E27FC236}">
              <a16:creationId xmlns:a16="http://schemas.microsoft.com/office/drawing/2014/main" id="{00000000-0008-0000-0000-00005E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35" name="Text Box 2" hidden="1">
          <a:extLst>
            <a:ext uri="{FF2B5EF4-FFF2-40B4-BE49-F238E27FC236}">
              <a16:creationId xmlns:a16="http://schemas.microsoft.com/office/drawing/2014/main" id="{00000000-0008-0000-0000-00005F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36" name="Text Box 2" hidden="1">
          <a:extLst>
            <a:ext uri="{FF2B5EF4-FFF2-40B4-BE49-F238E27FC236}">
              <a16:creationId xmlns:a16="http://schemas.microsoft.com/office/drawing/2014/main" id="{00000000-0008-0000-0000-000060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37" name="Text Box 2" hidden="1">
          <a:extLst>
            <a:ext uri="{FF2B5EF4-FFF2-40B4-BE49-F238E27FC236}">
              <a16:creationId xmlns:a16="http://schemas.microsoft.com/office/drawing/2014/main" id="{00000000-0008-0000-0000-000061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38" name="Text Box 2" hidden="1">
          <a:extLst>
            <a:ext uri="{FF2B5EF4-FFF2-40B4-BE49-F238E27FC236}">
              <a16:creationId xmlns:a16="http://schemas.microsoft.com/office/drawing/2014/main" id="{00000000-0008-0000-0000-000062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39" name="Text Box 2" hidden="1">
          <a:extLst>
            <a:ext uri="{FF2B5EF4-FFF2-40B4-BE49-F238E27FC236}">
              <a16:creationId xmlns:a16="http://schemas.microsoft.com/office/drawing/2014/main" id="{00000000-0008-0000-0000-000063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40" name="Text Box 2" hidden="1">
          <a:extLst>
            <a:ext uri="{FF2B5EF4-FFF2-40B4-BE49-F238E27FC236}">
              <a16:creationId xmlns:a16="http://schemas.microsoft.com/office/drawing/2014/main" id="{00000000-0008-0000-0000-000064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41" name="Text Box 2" hidden="1">
          <a:extLst>
            <a:ext uri="{FF2B5EF4-FFF2-40B4-BE49-F238E27FC236}">
              <a16:creationId xmlns:a16="http://schemas.microsoft.com/office/drawing/2014/main" id="{00000000-0008-0000-0000-000065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42" name="Text Box 2" hidden="1">
          <a:extLst>
            <a:ext uri="{FF2B5EF4-FFF2-40B4-BE49-F238E27FC236}">
              <a16:creationId xmlns:a16="http://schemas.microsoft.com/office/drawing/2014/main" id="{00000000-0008-0000-0000-000066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43" name="Text Box 2" hidden="1">
          <a:extLst>
            <a:ext uri="{FF2B5EF4-FFF2-40B4-BE49-F238E27FC236}">
              <a16:creationId xmlns:a16="http://schemas.microsoft.com/office/drawing/2014/main" id="{00000000-0008-0000-0000-000067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44" name="Text Box 2" hidden="1">
          <a:extLst>
            <a:ext uri="{FF2B5EF4-FFF2-40B4-BE49-F238E27FC236}">
              <a16:creationId xmlns:a16="http://schemas.microsoft.com/office/drawing/2014/main" id="{00000000-0008-0000-0000-000068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45" name="Text Box 2" hidden="1">
          <a:extLst>
            <a:ext uri="{FF2B5EF4-FFF2-40B4-BE49-F238E27FC236}">
              <a16:creationId xmlns:a16="http://schemas.microsoft.com/office/drawing/2014/main" id="{00000000-0008-0000-0000-000069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46" name="Text Box 2" hidden="1">
          <a:extLst>
            <a:ext uri="{FF2B5EF4-FFF2-40B4-BE49-F238E27FC236}">
              <a16:creationId xmlns:a16="http://schemas.microsoft.com/office/drawing/2014/main" id="{00000000-0008-0000-0000-00006A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47" name="Text Box 2" hidden="1">
          <a:extLst>
            <a:ext uri="{FF2B5EF4-FFF2-40B4-BE49-F238E27FC236}">
              <a16:creationId xmlns:a16="http://schemas.microsoft.com/office/drawing/2014/main" id="{00000000-0008-0000-0000-00006B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48" name="Text Box 2" hidden="1">
          <a:extLst>
            <a:ext uri="{FF2B5EF4-FFF2-40B4-BE49-F238E27FC236}">
              <a16:creationId xmlns:a16="http://schemas.microsoft.com/office/drawing/2014/main" id="{00000000-0008-0000-0000-00006C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49" name="Text Box 2" hidden="1">
          <a:extLst>
            <a:ext uri="{FF2B5EF4-FFF2-40B4-BE49-F238E27FC236}">
              <a16:creationId xmlns:a16="http://schemas.microsoft.com/office/drawing/2014/main" id="{00000000-0008-0000-0000-00006D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50" name="Text Box 2" hidden="1">
          <a:extLst>
            <a:ext uri="{FF2B5EF4-FFF2-40B4-BE49-F238E27FC236}">
              <a16:creationId xmlns:a16="http://schemas.microsoft.com/office/drawing/2014/main" id="{00000000-0008-0000-0000-00006E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51" name="Text Box 2" hidden="1">
          <a:extLst>
            <a:ext uri="{FF2B5EF4-FFF2-40B4-BE49-F238E27FC236}">
              <a16:creationId xmlns:a16="http://schemas.microsoft.com/office/drawing/2014/main" id="{00000000-0008-0000-0000-00006F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52" name="Text Box 2" hidden="1">
          <a:extLst>
            <a:ext uri="{FF2B5EF4-FFF2-40B4-BE49-F238E27FC236}">
              <a16:creationId xmlns:a16="http://schemas.microsoft.com/office/drawing/2014/main" id="{00000000-0008-0000-0000-000070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53" name="Text Box 2" hidden="1">
          <a:extLst>
            <a:ext uri="{FF2B5EF4-FFF2-40B4-BE49-F238E27FC236}">
              <a16:creationId xmlns:a16="http://schemas.microsoft.com/office/drawing/2014/main" id="{00000000-0008-0000-0000-000071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10354" name="Text Box 2" hidden="1">
          <a:extLst>
            <a:ext uri="{FF2B5EF4-FFF2-40B4-BE49-F238E27FC236}">
              <a16:creationId xmlns:a16="http://schemas.microsoft.com/office/drawing/2014/main" id="{00000000-0008-0000-0000-000072280000}"/>
            </a:ext>
          </a:extLst>
        </xdr:cNvPr>
        <xdr:cNvSpPr txBox="1">
          <a:spLocks noChangeArrowheads="1"/>
        </xdr:cNvSpPr>
      </xdr:nvSpPr>
      <xdr:spPr bwMode="auto">
        <a:xfrm>
          <a:off x="1543050" y="26117550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10355" name="Text Box 2" hidden="1">
          <a:extLst>
            <a:ext uri="{FF2B5EF4-FFF2-40B4-BE49-F238E27FC236}">
              <a16:creationId xmlns:a16="http://schemas.microsoft.com/office/drawing/2014/main" id="{00000000-0008-0000-0000-000073280000}"/>
            </a:ext>
          </a:extLst>
        </xdr:cNvPr>
        <xdr:cNvSpPr txBox="1">
          <a:spLocks noChangeArrowheads="1"/>
        </xdr:cNvSpPr>
      </xdr:nvSpPr>
      <xdr:spPr bwMode="auto">
        <a:xfrm>
          <a:off x="1543050" y="26117550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10356" name="Text Box 2" hidden="1">
          <a:extLst>
            <a:ext uri="{FF2B5EF4-FFF2-40B4-BE49-F238E27FC236}">
              <a16:creationId xmlns:a16="http://schemas.microsoft.com/office/drawing/2014/main" id="{00000000-0008-0000-0000-000074280000}"/>
            </a:ext>
          </a:extLst>
        </xdr:cNvPr>
        <xdr:cNvSpPr txBox="1">
          <a:spLocks noChangeArrowheads="1"/>
        </xdr:cNvSpPr>
      </xdr:nvSpPr>
      <xdr:spPr bwMode="auto">
        <a:xfrm>
          <a:off x="1543050" y="26117550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10357" name="Text Box 2" hidden="1">
          <a:extLst>
            <a:ext uri="{FF2B5EF4-FFF2-40B4-BE49-F238E27FC236}">
              <a16:creationId xmlns:a16="http://schemas.microsoft.com/office/drawing/2014/main" id="{00000000-0008-0000-0000-000075280000}"/>
            </a:ext>
          </a:extLst>
        </xdr:cNvPr>
        <xdr:cNvSpPr txBox="1">
          <a:spLocks noChangeArrowheads="1"/>
        </xdr:cNvSpPr>
      </xdr:nvSpPr>
      <xdr:spPr bwMode="auto">
        <a:xfrm>
          <a:off x="1543050" y="26117550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10358" name="Text Box 2" hidden="1">
          <a:extLst>
            <a:ext uri="{FF2B5EF4-FFF2-40B4-BE49-F238E27FC236}">
              <a16:creationId xmlns:a16="http://schemas.microsoft.com/office/drawing/2014/main" id="{00000000-0008-0000-0000-000076280000}"/>
            </a:ext>
          </a:extLst>
        </xdr:cNvPr>
        <xdr:cNvSpPr txBox="1">
          <a:spLocks noChangeArrowheads="1"/>
        </xdr:cNvSpPr>
      </xdr:nvSpPr>
      <xdr:spPr bwMode="auto">
        <a:xfrm>
          <a:off x="1543050" y="26117550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10359" name="Text Box 2" hidden="1">
          <a:extLst>
            <a:ext uri="{FF2B5EF4-FFF2-40B4-BE49-F238E27FC236}">
              <a16:creationId xmlns:a16="http://schemas.microsoft.com/office/drawing/2014/main" id="{00000000-0008-0000-0000-000077280000}"/>
            </a:ext>
          </a:extLst>
        </xdr:cNvPr>
        <xdr:cNvSpPr txBox="1">
          <a:spLocks noChangeArrowheads="1"/>
        </xdr:cNvSpPr>
      </xdr:nvSpPr>
      <xdr:spPr bwMode="auto">
        <a:xfrm>
          <a:off x="1543050" y="26117550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10360" name="Text Box 2" hidden="1">
          <a:extLst>
            <a:ext uri="{FF2B5EF4-FFF2-40B4-BE49-F238E27FC236}">
              <a16:creationId xmlns:a16="http://schemas.microsoft.com/office/drawing/2014/main" id="{00000000-0008-0000-0000-000078280000}"/>
            </a:ext>
          </a:extLst>
        </xdr:cNvPr>
        <xdr:cNvSpPr txBox="1">
          <a:spLocks noChangeArrowheads="1"/>
        </xdr:cNvSpPr>
      </xdr:nvSpPr>
      <xdr:spPr bwMode="auto">
        <a:xfrm>
          <a:off x="1543050" y="26117550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10361" name="Text Box 2" hidden="1">
          <a:extLst>
            <a:ext uri="{FF2B5EF4-FFF2-40B4-BE49-F238E27FC236}">
              <a16:creationId xmlns:a16="http://schemas.microsoft.com/office/drawing/2014/main" id="{00000000-0008-0000-0000-000079280000}"/>
            </a:ext>
          </a:extLst>
        </xdr:cNvPr>
        <xdr:cNvSpPr txBox="1">
          <a:spLocks noChangeArrowheads="1"/>
        </xdr:cNvSpPr>
      </xdr:nvSpPr>
      <xdr:spPr bwMode="auto">
        <a:xfrm>
          <a:off x="1543050" y="26117550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362" name="Text Box 33" hidden="1">
          <a:extLst>
            <a:ext uri="{FF2B5EF4-FFF2-40B4-BE49-F238E27FC236}">
              <a16:creationId xmlns:a16="http://schemas.microsoft.com/office/drawing/2014/main" id="{00000000-0008-0000-0000-00007A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363" name="Text Box 34" hidden="1">
          <a:extLst>
            <a:ext uri="{FF2B5EF4-FFF2-40B4-BE49-F238E27FC236}">
              <a16:creationId xmlns:a16="http://schemas.microsoft.com/office/drawing/2014/main" id="{00000000-0008-0000-0000-00007B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364" name="Text Box 33" hidden="1">
          <a:extLst>
            <a:ext uri="{FF2B5EF4-FFF2-40B4-BE49-F238E27FC236}">
              <a16:creationId xmlns:a16="http://schemas.microsoft.com/office/drawing/2014/main" id="{00000000-0008-0000-0000-00007C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365" name="Text Box 34" hidden="1">
          <a:extLst>
            <a:ext uri="{FF2B5EF4-FFF2-40B4-BE49-F238E27FC236}">
              <a16:creationId xmlns:a16="http://schemas.microsoft.com/office/drawing/2014/main" id="{00000000-0008-0000-0000-00007D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66" name="Text Box 2" hidden="1">
          <a:extLst>
            <a:ext uri="{FF2B5EF4-FFF2-40B4-BE49-F238E27FC236}">
              <a16:creationId xmlns:a16="http://schemas.microsoft.com/office/drawing/2014/main" id="{00000000-0008-0000-0000-00007E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67" name="Text Box 2" hidden="1">
          <a:extLst>
            <a:ext uri="{FF2B5EF4-FFF2-40B4-BE49-F238E27FC236}">
              <a16:creationId xmlns:a16="http://schemas.microsoft.com/office/drawing/2014/main" id="{00000000-0008-0000-0000-00007F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68" name="Text Box 2" hidden="1">
          <a:extLst>
            <a:ext uri="{FF2B5EF4-FFF2-40B4-BE49-F238E27FC236}">
              <a16:creationId xmlns:a16="http://schemas.microsoft.com/office/drawing/2014/main" id="{00000000-0008-0000-0000-000080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69" name="Text Box 2" hidden="1">
          <a:extLst>
            <a:ext uri="{FF2B5EF4-FFF2-40B4-BE49-F238E27FC236}">
              <a16:creationId xmlns:a16="http://schemas.microsoft.com/office/drawing/2014/main" id="{00000000-0008-0000-0000-000081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70" name="Text Box 2" hidden="1">
          <a:extLst>
            <a:ext uri="{FF2B5EF4-FFF2-40B4-BE49-F238E27FC236}">
              <a16:creationId xmlns:a16="http://schemas.microsoft.com/office/drawing/2014/main" id="{00000000-0008-0000-0000-000082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71" name="Text Box 2" hidden="1">
          <a:extLst>
            <a:ext uri="{FF2B5EF4-FFF2-40B4-BE49-F238E27FC236}">
              <a16:creationId xmlns:a16="http://schemas.microsoft.com/office/drawing/2014/main" id="{00000000-0008-0000-0000-000083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72" name="Text Box 2" hidden="1">
          <a:extLst>
            <a:ext uri="{FF2B5EF4-FFF2-40B4-BE49-F238E27FC236}">
              <a16:creationId xmlns:a16="http://schemas.microsoft.com/office/drawing/2014/main" id="{00000000-0008-0000-0000-000084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73" name="Text Box 2" hidden="1">
          <a:extLst>
            <a:ext uri="{FF2B5EF4-FFF2-40B4-BE49-F238E27FC236}">
              <a16:creationId xmlns:a16="http://schemas.microsoft.com/office/drawing/2014/main" id="{00000000-0008-0000-0000-000085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74" name="Text Box 2" hidden="1">
          <a:extLst>
            <a:ext uri="{FF2B5EF4-FFF2-40B4-BE49-F238E27FC236}">
              <a16:creationId xmlns:a16="http://schemas.microsoft.com/office/drawing/2014/main" id="{00000000-0008-0000-0000-000086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75" name="Text Box 2" hidden="1">
          <a:extLst>
            <a:ext uri="{FF2B5EF4-FFF2-40B4-BE49-F238E27FC236}">
              <a16:creationId xmlns:a16="http://schemas.microsoft.com/office/drawing/2014/main" id="{00000000-0008-0000-0000-000087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76" name="Text Box 2" hidden="1">
          <a:extLst>
            <a:ext uri="{FF2B5EF4-FFF2-40B4-BE49-F238E27FC236}">
              <a16:creationId xmlns:a16="http://schemas.microsoft.com/office/drawing/2014/main" id="{00000000-0008-0000-0000-000088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77" name="Text Box 2" hidden="1">
          <a:extLst>
            <a:ext uri="{FF2B5EF4-FFF2-40B4-BE49-F238E27FC236}">
              <a16:creationId xmlns:a16="http://schemas.microsoft.com/office/drawing/2014/main" id="{00000000-0008-0000-0000-000089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78" name="Text Box 2" hidden="1">
          <a:extLst>
            <a:ext uri="{FF2B5EF4-FFF2-40B4-BE49-F238E27FC236}">
              <a16:creationId xmlns:a16="http://schemas.microsoft.com/office/drawing/2014/main" id="{00000000-0008-0000-0000-00008A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79" name="Text Box 2" hidden="1">
          <a:extLst>
            <a:ext uri="{FF2B5EF4-FFF2-40B4-BE49-F238E27FC236}">
              <a16:creationId xmlns:a16="http://schemas.microsoft.com/office/drawing/2014/main" id="{00000000-0008-0000-0000-00008B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80" name="Text Box 2" hidden="1">
          <a:extLst>
            <a:ext uri="{FF2B5EF4-FFF2-40B4-BE49-F238E27FC236}">
              <a16:creationId xmlns:a16="http://schemas.microsoft.com/office/drawing/2014/main" id="{00000000-0008-0000-0000-00008C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81" name="Text Box 2" hidden="1">
          <a:extLst>
            <a:ext uri="{FF2B5EF4-FFF2-40B4-BE49-F238E27FC236}">
              <a16:creationId xmlns:a16="http://schemas.microsoft.com/office/drawing/2014/main" id="{00000000-0008-0000-0000-00008D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82" name="Text Box 2" hidden="1">
          <a:extLst>
            <a:ext uri="{FF2B5EF4-FFF2-40B4-BE49-F238E27FC236}">
              <a16:creationId xmlns:a16="http://schemas.microsoft.com/office/drawing/2014/main" id="{00000000-0008-0000-0000-00008E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83" name="Text Box 2" hidden="1">
          <a:extLst>
            <a:ext uri="{FF2B5EF4-FFF2-40B4-BE49-F238E27FC236}">
              <a16:creationId xmlns:a16="http://schemas.microsoft.com/office/drawing/2014/main" id="{00000000-0008-0000-0000-00008F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84" name="Text Box 2" hidden="1">
          <a:extLst>
            <a:ext uri="{FF2B5EF4-FFF2-40B4-BE49-F238E27FC236}">
              <a16:creationId xmlns:a16="http://schemas.microsoft.com/office/drawing/2014/main" id="{00000000-0008-0000-0000-000090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85" name="Text Box 2" hidden="1">
          <a:extLst>
            <a:ext uri="{FF2B5EF4-FFF2-40B4-BE49-F238E27FC236}">
              <a16:creationId xmlns:a16="http://schemas.microsoft.com/office/drawing/2014/main" id="{00000000-0008-0000-0000-000091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86" name="Text Box 2" hidden="1">
          <a:extLst>
            <a:ext uri="{FF2B5EF4-FFF2-40B4-BE49-F238E27FC236}">
              <a16:creationId xmlns:a16="http://schemas.microsoft.com/office/drawing/2014/main" id="{00000000-0008-0000-0000-000092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87" name="Text Box 2" hidden="1">
          <a:extLst>
            <a:ext uri="{FF2B5EF4-FFF2-40B4-BE49-F238E27FC236}">
              <a16:creationId xmlns:a16="http://schemas.microsoft.com/office/drawing/2014/main" id="{00000000-0008-0000-0000-000093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88" name="Text Box 2" hidden="1">
          <a:extLst>
            <a:ext uri="{FF2B5EF4-FFF2-40B4-BE49-F238E27FC236}">
              <a16:creationId xmlns:a16="http://schemas.microsoft.com/office/drawing/2014/main" id="{00000000-0008-0000-0000-000094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389" name="Text Box 2" hidden="1">
          <a:extLst>
            <a:ext uri="{FF2B5EF4-FFF2-40B4-BE49-F238E27FC236}">
              <a16:creationId xmlns:a16="http://schemas.microsoft.com/office/drawing/2014/main" id="{00000000-0008-0000-0000-00009528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390" name="Text Box 33" hidden="1">
          <a:extLst>
            <a:ext uri="{FF2B5EF4-FFF2-40B4-BE49-F238E27FC236}">
              <a16:creationId xmlns:a16="http://schemas.microsoft.com/office/drawing/2014/main" id="{00000000-0008-0000-0000-000096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391" name="Text Box 34" hidden="1">
          <a:extLst>
            <a:ext uri="{FF2B5EF4-FFF2-40B4-BE49-F238E27FC236}">
              <a16:creationId xmlns:a16="http://schemas.microsoft.com/office/drawing/2014/main" id="{00000000-0008-0000-0000-000097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392" name="Text Box 33" hidden="1">
          <a:extLst>
            <a:ext uri="{FF2B5EF4-FFF2-40B4-BE49-F238E27FC236}">
              <a16:creationId xmlns:a16="http://schemas.microsoft.com/office/drawing/2014/main" id="{00000000-0008-0000-0000-000098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393" name="Text Box 34" hidden="1">
          <a:extLst>
            <a:ext uri="{FF2B5EF4-FFF2-40B4-BE49-F238E27FC236}">
              <a16:creationId xmlns:a16="http://schemas.microsoft.com/office/drawing/2014/main" id="{00000000-0008-0000-0000-000099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394" name="Text Box 33" hidden="1">
          <a:extLst>
            <a:ext uri="{FF2B5EF4-FFF2-40B4-BE49-F238E27FC236}">
              <a16:creationId xmlns:a16="http://schemas.microsoft.com/office/drawing/2014/main" id="{00000000-0008-0000-0000-00009A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395" name="Text Box 34" hidden="1">
          <a:extLst>
            <a:ext uri="{FF2B5EF4-FFF2-40B4-BE49-F238E27FC236}">
              <a16:creationId xmlns:a16="http://schemas.microsoft.com/office/drawing/2014/main" id="{00000000-0008-0000-0000-00009B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396" name="Text Box 33" hidden="1">
          <a:extLst>
            <a:ext uri="{FF2B5EF4-FFF2-40B4-BE49-F238E27FC236}">
              <a16:creationId xmlns:a16="http://schemas.microsoft.com/office/drawing/2014/main" id="{00000000-0008-0000-0000-00009C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397" name="Text Box 34" hidden="1">
          <a:extLst>
            <a:ext uri="{FF2B5EF4-FFF2-40B4-BE49-F238E27FC236}">
              <a16:creationId xmlns:a16="http://schemas.microsoft.com/office/drawing/2014/main" id="{00000000-0008-0000-0000-00009D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398" name="Text Box 33" hidden="1">
          <a:extLst>
            <a:ext uri="{FF2B5EF4-FFF2-40B4-BE49-F238E27FC236}">
              <a16:creationId xmlns:a16="http://schemas.microsoft.com/office/drawing/2014/main" id="{00000000-0008-0000-0000-00009E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399" name="Text Box 34" hidden="1">
          <a:extLst>
            <a:ext uri="{FF2B5EF4-FFF2-40B4-BE49-F238E27FC236}">
              <a16:creationId xmlns:a16="http://schemas.microsoft.com/office/drawing/2014/main" id="{00000000-0008-0000-0000-00009F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00" name="Text Box 33" hidden="1">
          <a:extLst>
            <a:ext uri="{FF2B5EF4-FFF2-40B4-BE49-F238E27FC236}">
              <a16:creationId xmlns:a16="http://schemas.microsoft.com/office/drawing/2014/main" id="{00000000-0008-0000-0000-0000A0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01" name="Text Box 34" hidden="1">
          <a:extLst>
            <a:ext uri="{FF2B5EF4-FFF2-40B4-BE49-F238E27FC236}">
              <a16:creationId xmlns:a16="http://schemas.microsoft.com/office/drawing/2014/main" id="{00000000-0008-0000-0000-0000A1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02" name="Text Box 33" hidden="1">
          <a:extLst>
            <a:ext uri="{FF2B5EF4-FFF2-40B4-BE49-F238E27FC236}">
              <a16:creationId xmlns:a16="http://schemas.microsoft.com/office/drawing/2014/main" id="{00000000-0008-0000-0000-0000A2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03" name="Text Box 34" hidden="1">
          <a:extLst>
            <a:ext uri="{FF2B5EF4-FFF2-40B4-BE49-F238E27FC236}">
              <a16:creationId xmlns:a16="http://schemas.microsoft.com/office/drawing/2014/main" id="{00000000-0008-0000-0000-0000A3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04" name="Text Box 33" hidden="1">
          <a:extLst>
            <a:ext uri="{FF2B5EF4-FFF2-40B4-BE49-F238E27FC236}">
              <a16:creationId xmlns:a16="http://schemas.microsoft.com/office/drawing/2014/main" id="{00000000-0008-0000-0000-0000A4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05" name="Text Box 34" hidden="1">
          <a:extLst>
            <a:ext uri="{FF2B5EF4-FFF2-40B4-BE49-F238E27FC236}">
              <a16:creationId xmlns:a16="http://schemas.microsoft.com/office/drawing/2014/main" id="{00000000-0008-0000-0000-0000A5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06" name="Text Box 33" hidden="1">
          <a:extLst>
            <a:ext uri="{FF2B5EF4-FFF2-40B4-BE49-F238E27FC236}">
              <a16:creationId xmlns:a16="http://schemas.microsoft.com/office/drawing/2014/main" id="{00000000-0008-0000-0000-0000A6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07" name="Text Box 34" hidden="1">
          <a:extLst>
            <a:ext uri="{FF2B5EF4-FFF2-40B4-BE49-F238E27FC236}">
              <a16:creationId xmlns:a16="http://schemas.microsoft.com/office/drawing/2014/main" id="{00000000-0008-0000-0000-0000A7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08" name="Text Box 33" hidden="1">
          <a:extLst>
            <a:ext uri="{FF2B5EF4-FFF2-40B4-BE49-F238E27FC236}">
              <a16:creationId xmlns:a16="http://schemas.microsoft.com/office/drawing/2014/main" id="{00000000-0008-0000-0000-0000A8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09" name="Text Box 34" hidden="1">
          <a:extLst>
            <a:ext uri="{FF2B5EF4-FFF2-40B4-BE49-F238E27FC236}">
              <a16:creationId xmlns:a16="http://schemas.microsoft.com/office/drawing/2014/main" id="{00000000-0008-0000-0000-0000A9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10" name="Text Box 33" hidden="1">
          <a:extLst>
            <a:ext uri="{FF2B5EF4-FFF2-40B4-BE49-F238E27FC236}">
              <a16:creationId xmlns:a16="http://schemas.microsoft.com/office/drawing/2014/main" id="{00000000-0008-0000-0000-0000AA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11" name="Text Box 34" hidden="1">
          <a:extLst>
            <a:ext uri="{FF2B5EF4-FFF2-40B4-BE49-F238E27FC236}">
              <a16:creationId xmlns:a16="http://schemas.microsoft.com/office/drawing/2014/main" id="{00000000-0008-0000-0000-0000AB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12" name="Text Box 43" hidden="1">
          <a:extLst>
            <a:ext uri="{FF2B5EF4-FFF2-40B4-BE49-F238E27FC236}">
              <a16:creationId xmlns:a16="http://schemas.microsoft.com/office/drawing/2014/main" id="{00000000-0008-0000-0000-0000AC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13" name="Text Box 44" hidden="1">
          <a:extLst>
            <a:ext uri="{FF2B5EF4-FFF2-40B4-BE49-F238E27FC236}">
              <a16:creationId xmlns:a16="http://schemas.microsoft.com/office/drawing/2014/main" id="{00000000-0008-0000-0000-0000AD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14" name="Text Box 33" hidden="1">
          <a:extLst>
            <a:ext uri="{FF2B5EF4-FFF2-40B4-BE49-F238E27FC236}">
              <a16:creationId xmlns:a16="http://schemas.microsoft.com/office/drawing/2014/main" id="{00000000-0008-0000-0000-0000AE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15" name="Text Box 34" hidden="1">
          <a:extLst>
            <a:ext uri="{FF2B5EF4-FFF2-40B4-BE49-F238E27FC236}">
              <a16:creationId xmlns:a16="http://schemas.microsoft.com/office/drawing/2014/main" id="{00000000-0008-0000-0000-0000AF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16" name="Text Box 43" hidden="1">
          <a:extLst>
            <a:ext uri="{FF2B5EF4-FFF2-40B4-BE49-F238E27FC236}">
              <a16:creationId xmlns:a16="http://schemas.microsoft.com/office/drawing/2014/main" id="{00000000-0008-0000-0000-0000B0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17" name="Text Box 44" hidden="1">
          <a:extLst>
            <a:ext uri="{FF2B5EF4-FFF2-40B4-BE49-F238E27FC236}">
              <a16:creationId xmlns:a16="http://schemas.microsoft.com/office/drawing/2014/main" id="{00000000-0008-0000-0000-0000B1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18" name="Text Box 33" hidden="1">
          <a:extLst>
            <a:ext uri="{FF2B5EF4-FFF2-40B4-BE49-F238E27FC236}">
              <a16:creationId xmlns:a16="http://schemas.microsoft.com/office/drawing/2014/main" id="{00000000-0008-0000-0000-0000B2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19" name="Text Box 34" hidden="1">
          <a:extLst>
            <a:ext uri="{FF2B5EF4-FFF2-40B4-BE49-F238E27FC236}">
              <a16:creationId xmlns:a16="http://schemas.microsoft.com/office/drawing/2014/main" id="{00000000-0008-0000-0000-0000B3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20" name="Text Box 33" hidden="1">
          <a:extLst>
            <a:ext uri="{FF2B5EF4-FFF2-40B4-BE49-F238E27FC236}">
              <a16:creationId xmlns:a16="http://schemas.microsoft.com/office/drawing/2014/main" id="{00000000-0008-0000-0000-0000B4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21" name="Text Box 34" hidden="1">
          <a:extLst>
            <a:ext uri="{FF2B5EF4-FFF2-40B4-BE49-F238E27FC236}">
              <a16:creationId xmlns:a16="http://schemas.microsoft.com/office/drawing/2014/main" id="{00000000-0008-0000-0000-0000B5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22" name="Text Box 33" hidden="1">
          <a:extLst>
            <a:ext uri="{FF2B5EF4-FFF2-40B4-BE49-F238E27FC236}">
              <a16:creationId xmlns:a16="http://schemas.microsoft.com/office/drawing/2014/main" id="{00000000-0008-0000-0000-0000B6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23" name="Text Box 34" hidden="1">
          <a:extLst>
            <a:ext uri="{FF2B5EF4-FFF2-40B4-BE49-F238E27FC236}">
              <a16:creationId xmlns:a16="http://schemas.microsoft.com/office/drawing/2014/main" id="{00000000-0008-0000-0000-0000B7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24" name="Text Box 43" hidden="1">
          <a:extLst>
            <a:ext uri="{FF2B5EF4-FFF2-40B4-BE49-F238E27FC236}">
              <a16:creationId xmlns:a16="http://schemas.microsoft.com/office/drawing/2014/main" id="{00000000-0008-0000-0000-0000B8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25" name="Text Box 44" hidden="1">
          <a:extLst>
            <a:ext uri="{FF2B5EF4-FFF2-40B4-BE49-F238E27FC236}">
              <a16:creationId xmlns:a16="http://schemas.microsoft.com/office/drawing/2014/main" id="{00000000-0008-0000-0000-0000B9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26" name="Text Box 33" hidden="1">
          <a:extLst>
            <a:ext uri="{FF2B5EF4-FFF2-40B4-BE49-F238E27FC236}">
              <a16:creationId xmlns:a16="http://schemas.microsoft.com/office/drawing/2014/main" id="{00000000-0008-0000-0000-0000BA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27" name="Text Box 34" hidden="1">
          <a:extLst>
            <a:ext uri="{FF2B5EF4-FFF2-40B4-BE49-F238E27FC236}">
              <a16:creationId xmlns:a16="http://schemas.microsoft.com/office/drawing/2014/main" id="{00000000-0008-0000-0000-0000BB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28" name="Text Box 43" hidden="1">
          <a:extLst>
            <a:ext uri="{FF2B5EF4-FFF2-40B4-BE49-F238E27FC236}">
              <a16:creationId xmlns:a16="http://schemas.microsoft.com/office/drawing/2014/main" id="{00000000-0008-0000-0000-0000BC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29" name="Text Box 44" hidden="1">
          <a:extLst>
            <a:ext uri="{FF2B5EF4-FFF2-40B4-BE49-F238E27FC236}">
              <a16:creationId xmlns:a16="http://schemas.microsoft.com/office/drawing/2014/main" id="{00000000-0008-0000-0000-0000BD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30" name="Text Box 33" hidden="1">
          <a:extLst>
            <a:ext uri="{FF2B5EF4-FFF2-40B4-BE49-F238E27FC236}">
              <a16:creationId xmlns:a16="http://schemas.microsoft.com/office/drawing/2014/main" id="{00000000-0008-0000-0000-0000BE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31" name="Text Box 34" hidden="1">
          <a:extLst>
            <a:ext uri="{FF2B5EF4-FFF2-40B4-BE49-F238E27FC236}">
              <a16:creationId xmlns:a16="http://schemas.microsoft.com/office/drawing/2014/main" id="{00000000-0008-0000-0000-0000BF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32" name="Text Box 33" hidden="1">
          <a:extLst>
            <a:ext uri="{FF2B5EF4-FFF2-40B4-BE49-F238E27FC236}">
              <a16:creationId xmlns:a16="http://schemas.microsoft.com/office/drawing/2014/main" id="{00000000-0008-0000-0000-0000C0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33" name="Text Box 34" hidden="1">
          <a:extLst>
            <a:ext uri="{FF2B5EF4-FFF2-40B4-BE49-F238E27FC236}">
              <a16:creationId xmlns:a16="http://schemas.microsoft.com/office/drawing/2014/main" id="{00000000-0008-0000-0000-0000C1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34" name="Text Box 33" hidden="1">
          <a:extLst>
            <a:ext uri="{FF2B5EF4-FFF2-40B4-BE49-F238E27FC236}">
              <a16:creationId xmlns:a16="http://schemas.microsoft.com/office/drawing/2014/main" id="{00000000-0008-0000-0000-0000C2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35" name="Text Box 34" hidden="1">
          <a:extLst>
            <a:ext uri="{FF2B5EF4-FFF2-40B4-BE49-F238E27FC236}">
              <a16:creationId xmlns:a16="http://schemas.microsoft.com/office/drawing/2014/main" id="{00000000-0008-0000-0000-0000C3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36" name="Text Box 43" hidden="1">
          <a:extLst>
            <a:ext uri="{FF2B5EF4-FFF2-40B4-BE49-F238E27FC236}">
              <a16:creationId xmlns:a16="http://schemas.microsoft.com/office/drawing/2014/main" id="{00000000-0008-0000-0000-0000C4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37" name="Text Box 44" hidden="1">
          <a:extLst>
            <a:ext uri="{FF2B5EF4-FFF2-40B4-BE49-F238E27FC236}">
              <a16:creationId xmlns:a16="http://schemas.microsoft.com/office/drawing/2014/main" id="{00000000-0008-0000-0000-0000C5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38" name="Text Box 33" hidden="1">
          <a:extLst>
            <a:ext uri="{FF2B5EF4-FFF2-40B4-BE49-F238E27FC236}">
              <a16:creationId xmlns:a16="http://schemas.microsoft.com/office/drawing/2014/main" id="{00000000-0008-0000-0000-0000C6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39" name="Text Box 34" hidden="1">
          <a:extLst>
            <a:ext uri="{FF2B5EF4-FFF2-40B4-BE49-F238E27FC236}">
              <a16:creationId xmlns:a16="http://schemas.microsoft.com/office/drawing/2014/main" id="{00000000-0008-0000-0000-0000C7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40" name="Text Box 43" hidden="1">
          <a:extLst>
            <a:ext uri="{FF2B5EF4-FFF2-40B4-BE49-F238E27FC236}">
              <a16:creationId xmlns:a16="http://schemas.microsoft.com/office/drawing/2014/main" id="{00000000-0008-0000-0000-0000C8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41" name="Text Box 44" hidden="1">
          <a:extLst>
            <a:ext uri="{FF2B5EF4-FFF2-40B4-BE49-F238E27FC236}">
              <a16:creationId xmlns:a16="http://schemas.microsoft.com/office/drawing/2014/main" id="{00000000-0008-0000-0000-0000C9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42" name="Text Box 33" hidden="1">
          <a:extLst>
            <a:ext uri="{FF2B5EF4-FFF2-40B4-BE49-F238E27FC236}">
              <a16:creationId xmlns:a16="http://schemas.microsoft.com/office/drawing/2014/main" id="{00000000-0008-0000-0000-0000CA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43" name="Text Box 34" hidden="1">
          <a:extLst>
            <a:ext uri="{FF2B5EF4-FFF2-40B4-BE49-F238E27FC236}">
              <a16:creationId xmlns:a16="http://schemas.microsoft.com/office/drawing/2014/main" id="{00000000-0008-0000-0000-0000CB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44" name="Text Box 33" hidden="1">
          <a:extLst>
            <a:ext uri="{FF2B5EF4-FFF2-40B4-BE49-F238E27FC236}">
              <a16:creationId xmlns:a16="http://schemas.microsoft.com/office/drawing/2014/main" id="{00000000-0008-0000-0000-0000CC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45" name="Text Box 34" hidden="1">
          <a:extLst>
            <a:ext uri="{FF2B5EF4-FFF2-40B4-BE49-F238E27FC236}">
              <a16:creationId xmlns:a16="http://schemas.microsoft.com/office/drawing/2014/main" id="{00000000-0008-0000-0000-0000CD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46" name="Text Box 33" hidden="1">
          <a:extLst>
            <a:ext uri="{FF2B5EF4-FFF2-40B4-BE49-F238E27FC236}">
              <a16:creationId xmlns:a16="http://schemas.microsoft.com/office/drawing/2014/main" id="{00000000-0008-0000-0000-0000CE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47" name="Text Box 34" hidden="1">
          <a:extLst>
            <a:ext uri="{FF2B5EF4-FFF2-40B4-BE49-F238E27FC236}">
              <a16:creationId xmlns:a16="http://schemas.microsoft.com/office/drawing/2014/main" id="{00000000-0008-0000-0000-0000CF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48" name="Text Box 43" hidden="1">
          <a:extLst>
            <a:ext uri="{FF2B5EF4-FFF2-40B4-BE49-F238E27FC236}">
              <a16:creationId xmlns:a16="http://schemas.microsoft.com/office/drawing/2014/main" id="{00000000-0008-0000-0000-0000D0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49" name="Text Box 44" hidden="1">
          <a:extLst>
            <a:ext uri="{FF2B5EF4-FFF2-40B4-BE49-F238E27FC236}">
              <a16:creationId xmlns:a16="http://schemas.microsoft.com/office/drawing/2014/main" id="{00000000-0008-0000-0000-0000D1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50" name="Text Box 33" hidden="1">
          <a:extLst>
            <a:ext uri="{FF2B5EF4-FFF2-40B4-BE49-F238E27FC236}">
              <a16:creationId xmlns:a16="http://schemas.microsoft.com/office/drawing/2014/main" id="{00000000-0008-0000-0000-0000D2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51" name="Text Box 34" hidden="1">
          <a:extLst>
            <a:ext uri="{FF2B5EF4-FFF2-40B4-BE49-F238E27FC236}">
              <a16:creationId xmlns:a16="http://schemas.microsoft.com/office/drawing/2014/main" id="{00000000-0008-0000-0000-0000D3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52" name="Text Box 43" hidden="1">
          <a:extLst>
            <a:ext uri="{FF2B5EF4-FFF2-40B4-BE49-F238E27FC236}">
              <a16:creationId xmlns:a16="http://schemas.microsoft.com/office/drawing/2014/main" id="{00000000-0008-0000-0000-0000D4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53" name="Text Box 44" hidden="1">
          <a:extLst>
            <a:ext uri="{FF2B5EF4-FFF2-40B4-BE49-F238E27FC236}">
              <a16:creationId xmlns:a16="http://schemas.microsoft.com/office/drawing/2014/main" id="{00000000-0008-0000-0000-0000D5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33910"/>
    <xdr:sp macro="" textlink="">
      <xdr:nvSpPr>
        <xdr:cNvPr id="10454" name="Text Box 33" hidden="1">
          <a:extLst>
            <a:ext uri="{FF2B5EF4-FFF2-40B4-BE49-F238E27FC236}">
              <a16:creationId xmlns:a16="http://schemas.microsoft.com/office/drawing/2014/main" id="{00000000-0008-0000-0000-0000D6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33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33910"/>
    <xdr:sp macro="" textlink="">
      <xdr:nvSpPr>
        <xdr:cNvPr id="10455" name="Text Box 34" hidden="1">
          <a:extLst>
            <a:ext uri="{FF2B5EF4-FFF2-40B4-BE49-F238E27FC236}">
              <a16:creationId xmlns:a16="http://schemas.microsoft.com/office/drawing/2014/main" id="{00000000-0008-0000-0000-0000D7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33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33910"/>
    <xdr:sp macro="" textlink="">
      <xdr:nvSpPr>
        <xdr:cNvPr id="10456" name="Text Box 33" hidden="1">
          <a:extLst>
            <a:ext uri="{FF2B5EF4-FFF2-40B4-BE49-F238E27FC236}">
              <a16:creationId xmlns:a16="http://schemas.microsoft.com/office/drawing/2014/main" id="{00000000-0008-0000-0000-0000D8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33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33910"/>
    <xdr:sp macro="" textlink="">
      <xdr:nvSpPr>
        <xdr:cNvPr id="10457" name="Text Box 34" hidden="1">
          <a:extLst>
            <a:ext uri="{FF2B5EF4-FFF2-40B4-BE49-F238E27FC236}">
              <a16:creationId xmlns:a16="http://schemas.microsoft.com/office/drawing/2014/main" id="{00000000-0008-0000-0000-0000D9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33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58" name="Text Box 33" hidden="1">
          <a:extLst>
            <a:ext uri="{FF2B5EF4-FFF2-40B4-BE49-F238E27FC236}">
              <a16:creationId xmlns:a16="http://schemas.microsoft.com/office/drawing/2014/main" id="{00000000-0008-0000-0000-0000DA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59" name="Text Box 34" hidden="1">
          <a:extLst>
            <a:ext uri="{FF2B5EF4-FFF2-40B4-BE49-F238E27FC236}">
              <a16:creationId xmlns:a16="http://schemas.microsoft.com/office/drawing/2014/main" id="{00000000-0008-0000-0000-0000DB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60" name="Text Box 33" hidden="1">
          <a:extLst>
            <a:ext uri="{FF2B5EF4-FFF2-40B4-BE49-F238E27FC236}">
              <a16:creationId xmlns:a16="http://schemas.microsoft.com/office/drawing/2014/main" id="{00000000-0008-0000-0000-0000DC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61" name="Text Box 34" hidden="1">
          <a:extLst>
            <a:ext uri="{FF2B5EF4-FFF2-40B4-BE49-F238E27FC236}">
              <a16:creationId xmlns:a16="http://schemas.microsoft.com/office/drawing/2014/main" id="{00000000-0008-0000-0000-0000DD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62" name="Text Box 33" hidden="1">
          <a:extLst>
            <a:ext uri="{FF2B5EF4-FFF2-40B4-BE49-F238E27FC236}">
              <a16:creationId xmlns:a16="http://schemas.microsoft.com/office/drawing/2014/main" id="{00000000-0008-0000-0000-0000DE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63" name="Text Box 34" hidden="1">
          <a:extLst>
            <a:ext uri="{FF2B5EF4-FFF2-40B4-BE49-F238E27FC236}">
              <a16:creationId xmlns:a16="http://schemas.microsoft.com/office/drawing/2014/main" id="{00000000-0008-0000-0000-0000DF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64" name="Text Box 33" hidden="1">
          <a:extLst>
            <a:ext uri="{FF2B5EF4-FFF2-40B4-BE49-F238E27FC236}">
              <a16:creationId xmlns:a16="http://schemas.microsoft.com/office/drawing/2014/main" id="{00000000-0008-0000-0000-0000E0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65" name="Text Box 34" hidden="1">
          <a:extLst>
            <a:ext uri="{FF2B5EF4-FFF2-40B4-BE49-F238E27FC236}">
              <a16:creationId xmlns:a16="http://schemas.microsoft.com/office/drawing/2014/main" id="{00000000-0008-0000-0000-0000E1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66" name="Text Box 33" hidden="1">
          <a:extLst>
            <a:ext uri="{FF2B5EF4-FFF2-40B4-BE49-F238E27FC236}">
              <a16:creationId xmlns:a16="http://schemas.microsoft.com/office/drawing/2014/main" id="{00000000-0008-0000-0000-0000E2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67" name="Text Box 34" hidden="1">
          <a:extLst>
            <a:ext uri="{FF2B5EF4-FFF2-40B4-BE49-F238E27FC236}">
              <a16:creationId xmlns:a16="http://schemas.microsoft.com/office/drawing/2014/main" id="{00000000-0008-0000-0000-0000E3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68" name="Text Box 33" hidden="1">
          <a:extLst>
            <a:ext uri="{FF2B5EF4-FFF2-40B4-BE49-F238E27FC236}">
              <a16:creationId xmlns:a16="http://schemas.microsoft.com/office/drawing/2014/main" id="{00000000-0008-0000-0000-0000E4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69" name="Text Box 34" hidden="1">
          <a:extLst>
            <a:ext uri="{FF2B5EF4-FFF2-40B4-BE49-F238E27FC236}">
              <a16:creationId xmlns:a16="http://schemas.microsoft.com/office/drawing/2014/main" id="{00000000-0008-0000-0000-0000E5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70" name="Text Box 33" hidden="1">
          <a:extLst>
            <a:ext uri="{FF2B5EF4-FFF2-40B4-BE49-F238E27FC236}">
              <a16:creationId xmlns:a16="http://schemas.microsoft.com/office/drawing/2014/main" id="{00000000-0008-0000-0000-0000E6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71" name="Text Box 34" hidden="1">
          <a:extLst>
            <a:ext uri="{FF2B5EF4-FFF2-40B4-BE49-F238E27FC236}">
              <a16:creationId xmlns:a16="http://schemas.microsoft.com/office/drawing/2014/main" id="{00000000-0008-0000-0000-0000E7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72" name="Text Box 33" hidden="1">
          <a:extLst>
            <a:ext uri="{FF2B5EF4-FFF2-40B4-BE49-F238E27FC236}">
              <a16:creationId xmlns:a16="http://schemas.microsoft.com/office/drawing/2014/main" id="{00000000-0008-0000-0000-0000E8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73" name="Text Box 34" hidden="1">
          <a:extLst>
            <a:ext uri="{FF2B5EF4-FFF2-40B4-BE49-F238E27FC236}">
              <a16:creationId xmlns:a16="http://schemas.microsoft.com/office/drawing/2014/main" id="{00000000-0008-0000-0000-0000E9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74" name="Text Box 33" hidden="1">
          <a:extLst>
            <a:ext uri="{FF2B5EF4-FFF2-40B4-BE49-F238E27FC236}">
              <a16:creationId xmlns:a16="http://schemas.microsoft.com/office/drawing/2014/main" id="{00000000-0008-0000-0000-0000EA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75" name="Text Box 34" hidden="1">
          <a:extLst>
            <a:ext uri="{FF2B5EF4-FFF2-40B4-BE49-F238E27FC236}">
              <a16:creationId xmlns:a16="http://schemas.microsoft.com/office/drawing/2014/main" id="{00000000-0008-0000-0000-0000EB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76" name="Text Box 33" hidden="1">
          <a:extLst>
            <a:ext uri="{FF2B5EF4-FFF2-40B4-BE49-F238E27FC236}">
              <a16:creationId xmlns:a16="http://schemas.microsoft.com/office/drawing/2014/main" id="{00000000-0008-0000-0000-0000EC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77" name="Text Box 34" hidden="1">
          <a:extLst>
            <a:ext uri="{FF2B5EF4-FFF2-40B4-BE49-F238E27FC236}">
              <a16:creationId xmlns:a16="http://schemas.microsoft.com/office/drawing/2014/main" id="{00000000-0008-0000-0000-0000ED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78" name="Text Box 33" hidden="1">
          <a:extLst>
            <a:ext uri="{FF2B5EF4-FFF2-40B4-BE49-F238E27FC236}">
              <a16:creationId xmlns:a16="http://schemas.microsoft.com/office/drawing/2014/main" id="{00000000-0008-0000-0000-0000EE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79" name="Text Box 34" hidden="1">
          <a:extLst>
            <a:ext uri="{FF2B5EF4-FFF2-40B4-BE49-F238E27FC236}">
              <a16:creationId xmlns:a16="http://schemas.microsoft.com/office/drawing/2014/main" id="{00000000-0008-0000-0000-0000EF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80" name="Text Box 33" hidden="1">
          <a:extLst>
            <a:ext uri="{FF2B5EF4-FFF2-40B4-BE49-F238E27FC236}">
              <a16:creationId xmlns:a16="http://schemas.microsoft.com/office/drawing/2014/main" id="{00000000-0008-0000-0000-0000F0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81" name="Text Box 34" hidden="1">
          <a:extLst>
            <a:ext uri="{FF2B5EF4-FFF2-40B4-BE49-F238E27FC236}">
              <a16:creationId xmlns:a16="http://schemas.microsoft.com/office/drawing/2014/main" id="{00000000-0008-0000-0000-0000F1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82" name="Text Box 33" hidden="1">
          <a:extLst>
            <a:ext uri="{FF2B5EF4-FFF2-40B4-BE49-F238E27FC236}">
              <a16:creationId xmlns:a16="http://schemas.microsoft.com/office/drawing/2014/main" id="{00000000-0008-0000-0000-0000F2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83" name="Text Box 34" hidden="1">
          <a:extLst>
            <a:ext uri="{FF2B5EF4-FFF2-40B4-BE49-F238E27FC236}">
              <a16:creationId xmlns:a16="http://schemas.microsoft.com/office/drawing/2014/main" id="{00000000-0008-0000-0000-0000F3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84" name="Text Box 33" hidden="1">
          <a:extLst>
            <a:ext uri="{FF2B5EF4-FFF2-40B4-BE49-F238E27FC236}">
              <a16:creationId xmlns:a16="http://schemas.microsoft.com/office/drawing/2014/main" id="{00000000-0008-0000-0000-0000F4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85" name="Text Box 34" hidden="1">
          <a:extLst>
            <a:ext uri="{FF2B5EF4-FFF2-40B4-BE49-F238E27FC236}">
              <a16:creationId xmlns:a16="http://schemas.microsoft.com/office/drawing/2014/main" id="{00000000-0008-0000-0000-0000F5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86" name="Text Box 33" hidden="1">
          <a:extLst>
            <a:ext uri="{FF2B5EF4-FFF2-40B4-BE49-F238E27FC236}">
              <a16:creationId xmlns:a16="http://schemas.microsoft.com/office/drawing/2014/main" id="{00000000-0008-0000-0000-0000F6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87" name="Text Box 34" hidden="1">
          <a:extLst>
            <a:ext uri="{FF2B5EF4-FFF2-40B4-BE49-F238E27FC236}">
              <a16:creationId xmlns:a16="http://schemas.microsoft.com/office/drawing/2014/main" id="{00000000-0008-0000-0000-0000F7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88" name="Text Box 33" hidden="1">
          <a:extLst>
            <a:ext uri="{FF2B5EF4-FFF2-40B4-BE49-F238E27FC236}">
              <a16:creationId xmlns:a16="http://schemas.microsoft.com/office/drawing/2014/main" id="{00000000-0008-0000-0000-0000F8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89" name="Text Box 34" hidden="1">
          <a:extLst>
            <a:ext uri="{FF2B5EF4-FFF2-40B4-BE49-F238E27FC236}">
              <a16:creationId xmlns:a16="http://schemas.microsoft.com/office/drawing/2014/main" id="{00000000-0008-0000-0000-0000F9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90" name="Text Box 33" hidden="1">
          <a:extLst>
            <a:ext uri="{FF2B5EF4-FFF2-40B4-BE49-F238E27FC236}">
              <a16:creationId xmlns:a16="http://schemas.microsoft.com/office/drawing/2014/main" id="{00000000-0008-0000-0000-0000FA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91" name="Text Box 34" hidden="1">
          <a:extLst>
            <a:ext uri="{FF2B5EF4-FFF2-40B4-BE49-F238E27FC236}">
              <a16:creationId xmlns:a16="http://schemas.microsoft.com/office/drawing/2014/main" id="{00000000-0008-0000-0000-0000FB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92" name="Text Box 33" hidden="1">
          <a:extLst>
            <a:ext uri="{FF2B5EF4-FFF2-40B4-BE49-F238E27FC236}">
              <a16:creationId xmlns:a16="http://schemas.microsoft.com/office/drawing/2014/main" id="{00000000-0008-0000-0000-0000FC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93" name="Text Box 34" hidden="1">
          <a:extLst>
            <a:ext uri="{FF2B5EF4-FFF2-40B4-BE49-F238E27FC236}">
              <a16:creationId xmlns:a16="http://schemas.microsoft.com/office/drawing/2014/main" id="{00000000-0008-0000-0000-0000FD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94" name="Text Box 33" hidden="1">
          <a:extLst>
            <a:ext uri="{FF2B5EF4-FFF2-40B4-BE49-F238E27FC236}">
              <a16:creationId xmlns:a16="http://schemas.microsoft.com/office/drawing/2014/main" id="{00000000-0008-0000-0000-0000FE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95" name="Text Box 34" hidden="1">
          <a:extLst>
            <a:ext uri="{FF2B5EF4-FFF2-40B4-BE49-F238E27FC236}">
              <a16:creationId xmlns:a16="http://schemas.microsoft.com/office/drawing/2014/main" id="{00000000-0008-0000-0000-0000FF28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96" name="Text Box 33" hidden="1">
          <a:extLst>
            <a:ext uri="{FF2B5EF4-FFF2-40B4-BE49-F238E27FC236}">
              <a16:creationId xmlns:a16="http://schemas.microsoft.com/office/drawing/2014/main" id="{00000000-0008-0000-0000-00000029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97" name="Text Box 34" hidden="1">
          <a:extLst>
            <a:ext uri="{FF2B5EF4-FFF2-40B4-BE49-F238E27FC236}">
              <a16:creationId xmlns:a16="http://schemas.microsoft.com/office/drawing/2014/main" id="{00000000-0008-0000-0000-00000129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98" name="Text Box 33" hidden="1">
          <a:extLst>
            <a:ext uri="{FF2B5EF4-FFF2-40B4-BE49-F238E27FC236}">
              <a16:creationId xmlns:a16="http://schemas.microsoft.com/office/drawing/2014/main" id="{00000000-0008-0000-0000-00000229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499" name="Text Box 34" hidden="1">
          <a:extLst>
            <a:ext uri="{FF2B5EF4-FFF2-40B4-BE49-F238E27FC236}">
              <a16:creationId xmlns:a16="http://schemas.microsoft.com/office/drawing/2014/main" id="{00000000-0008-0000-0000-00000329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500" name="Text Box 33" hidden="1">
          <a:extLst>
            <a:ext uri="{FF2B5EF4-FFF2-40B4-BE49-F238E27FC236}">
              <a16:creationId xmlns:a16="http://schemas.microsoft.com/office/drawing/2014/main" id="{00000000-0008-0000-0000-00000429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501" name="Text Box 34" hidden="1">
          <a:extLst>
            <a:ext uri="{FF2B5EF4-FFF2-40B4-BE49-F238E27FC236}">
              <a16:creationId xmlns:a16="http://schemas.microsoft.com/office/drawing/2014/main" id="{00000000-0008-0000-0000-00000529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502" name="Text Box 33" hidden="1">
          <a:extLst>
            <a:ext uri="{FF2B5EF4-FFF2-40B4-BE49-F238E27FC236}">
              <a16:creationId xmlns:a16="http://schemas.microsoft.com/office/drawing/2014/main" id="{00000000-0008-0000-0000-00000629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503" name="Text Box 34" hidden="1">
          <a:extLst>
            <a:ext uri="{FF2B5EF4-FFF2-40B4-BE49-F238E27FC236}">
              <a16:creationId xmlns:a16="http://schemas.microsoft.com/office/drawing/2014/main" id="{00000000-0008-0000-0000-00000729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504" name="Text Box 33" hidden="1">
          <a:extLst>
            <a:ext uri="{FF2B5EF4-FFF2-40B4-BE49-F238E27FC236}">
              <a16:creationId xmlns:a16="http://schemas.microsoft.com/office/drawing/2014/main" id="{00000000-0008-0000-0000-00000829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505" name="Text Box 34" hidden="1">
          <a:extLst>
            <a:ext uri="{FF2B5EF4-FFF2-40B4-BE49-F238E27FC236}">
              <a16:creationId xmlns:a16="http://schemas.microsoft.com/office/drawing/2014/main" id="{00000000-0008-0000-0000-00000929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506" name="Text Box 33" hidden="1">
          <a:extLst>
            <a:ext uri="{FF2B5EF4-FFF2-40B4-BE49-F238E27FC236}">
              <a16:creationId xmlns:a16="http://schemas.microsoft.com/office/drawing/2014/main" id="{00000000-0008-0000-0000-00000A29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507" name="Text Box 34" hidden="1">
          <a:extLst>
            <a:ext uri="{FF2B5EF4-FFF2-40B4-BE49-F238E27FC236}">
              <a16:creationId xmlns:a16="http://schemas.microsoft.com/office/drawing/2014/main" id="{00000000-0008-0000-0000-00000B29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508" name="Text Box 33" hidden="1">
          <a:extLst>
            <a:ext uri="{FF2B5EF4-FFF2-40B4-BE49-F238E27FC236}">
              <a16:creationId xmlns:a16="http://schemas.microsoft.com/office/drawing/2014/main" id="{00000000-0008-0000-0000-00000C29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509" name="Text Box 34" hidden="1">
          <a:extLst>
            <a:ext uri="{FF2B5EF4-FFF2-40B4-BE49-F238E27FC236}">
              <a16:creationId xmlns:a16="http://schemas.microsoft.com/office/drawing/2014/main" id="{00000000-0008-0000-0000-00000D29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510" name="Text Box 33" hidden="1">
          <a:extLst>
            <a:ext uri="{FF2B5EF4-FFF2-40B4-BE49-F238E27FC236}">
              <a16:creationId xmlns:a16="http://schemas.microsoft.com/office/drawing/2014/main" id="{00000000-0008-0000-0000-00000E29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511" name="Text Box 34" hidden="1">
          <a:extLst>
            <a:ext uri="{FF2B5EF4-FFF2-40B4-BE49-F238E27FC236}">
              <a16:creationId xmlns:a16="http://schemas.microsoft.com/office/drawing/2014/main" id="{00000000-0008-0000-0000-00000F29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512" name="Text Box 33" hidden="1">
          <a:extLst>
            <a:ext uri="{FF2B5EF4-FFF2-40B4-BE49-F238E27FC236}">
              <a16:creationId xmlns:a16="http://schemas.microsoft.com/office/drawing/2014/main" id="{00000000-0008-0000-0000-00001029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513" name="Text Box 34" hidden="1">
          <a:extLst>
            <a:ext uri="{FF2B5EF4-FFF2-40B4-BE49-F238E27FC236}">
              <a16:creationId xmlns:a16="http://schemas.microsoft.com/office/drawing/2014/main" id="{00000000-0008-0000-0000-00001129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14" name="Text Box 2" hidden="1">
          <a:extLst>
            <a:ext uri="{FF2B5EF4-FFF2-40B4-BE49-F238E27FC236}">
              <a16:creationId xmlns:a16="http://schemas.microsoft.com/office/drawing/2014/main" id="{00000000-0008-0000-0000-000012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15" name="Text Box 2" hidden="1">
          <a:extLst>
            <a:ext uri="{FF2B5EF4-FFF2-40B4-BE49-F238E27FC236}">
              <a16:creationId xmlns:a16="http://schemas.microsoft.com/office/drawing/2014/main" id="{00000000-0008-0000-0000-000013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16" name="Text Box 2" hidden="1">
          <a:extLst>
            <a:ext uri="{FF2B5EF4-FFF2-40B4-BE49-F238E27FC236}">
              <a16:creationId xmlns:a16="http://schemas.microsoft.com/office/drawing/2014/main" id="{00000000-0008-0000-0000-000014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17" name="Text Box 2" hidden="1">
          <a:extLst>
            <a:ext uri="{FF2B5EF4-FFF2-40B4-BE49-F238E27FC236}">
              <a16:creationId xmlns:a16="http://schemas.microsoft.com/office/drawing/2014/main" id="{00000000-0008-0000-0000-000015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18" name="Text Box 2" hidden="1">
          <a:extLst>
            <a:ext uri="{FF2B5EF4-FFF2-40B4-BE49-F238E27FC236}">
              <a16:creationId xmlns:a16="http://schemas.microsoft.com/office/drawing/2014/main" id="{00000000-0008-0000-0000-000016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19" name="Text Box 2" hidden="1">
          <a:extLst>
            <a:ext uri="{FF2B5EF4-FFF2-40B4-BE49-F238E27FC236}">
              <a16:creationId xmlns:a16="http://schemas.microsoft.com/office/drawing/2014/main" id="{00000000-0008-0000-0000-000017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20" name="Text Box 2" hidden="1">
          <a:extLst>
            <a:ext uri="{FF2B5EF4-FFF2-40B4-BE49-F238E27FC236}">
              <a16:creationId xmlns:a16="http://schemas.microsoft.com/office/drawing/2014/main" id="{00000000-0008-0000-0000-000018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21" name="Text Box 2" hidden="1">
          <a:extLst>
            <a:ext uri="{FF2B5EF4-FFF2-40B4-BE49-F238E27FC236}">
              <a16:creationId xmlns:a16="http://schemas.microsoft.com/office/drawing/2014/main" id="{00000000-0008-0000-0000-000019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22" name="Text Box 2" hidden="1">
          <a:extLst>
            <a:ext uri="{FF2B5EF4-FFF2-40B4-BE49-F238E27FC236}">
              <a16:creationId xmlns:a16="http://schemas.microsoft.com/office/drawing/2014/main" id="{00000000-0008-0000-0000-00001A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23" name="Text Box 2" hidden="1">
          <a:extLst>
            <a:ext uri="{FF2B5EF4-FFF2-40B4-BE49-F238E27FC236}">
              <a16:creationId xmlns:a16="http://schemas.microsoft.com/office/drawing/2014/main" id="{00000000-0008-0000-0000-00001B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24" name="Text Box 2" hidden="1">
          <a:extLst>
            <a:ext uri="{FF2B5EF4-FFF2-40B4-BE49-F238E27FC236}">
              <a16:creationId xmlns:a16="http://schemas.microsoft.com/office/drawing/2014/main" id="{00000000-0008-0000-0000-00001C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25" name="Text Box 2" hidden="1">
          <a:extLst>
            <a:ext uri="{FF2B5EF4-FFF2-40B4-BE49-F238E27FC236}">
              <a16:creationId xmlns:a16="http://schemas.microsoft.com/office/drawing/2014/main" id="{00000000-0008-0000-0000-00001D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26" name="Text Box 2" hidden="1">
          <a:extLst>
            <a:ext uri="{FF2B5EF4-FFF2-40B4-BE49-F238E27FC236}">
              <a16:creationId xmlns:a16="http://schemas.microsoft.com/office/drawing/2014/main" id="{00000000-0008-0000-0000-00001E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27" name="Text Box 2" hidden="1">
          <a:extLst>
            <a:ext uri="{FF2B5EF4-FFF2-40B4-BE49-F238E27FC236}">
              <a16:creationId xmlns:a16="http://schemas.microsoft.com/office/drawing/2014/main" id="{00000000-0008-0000-0000-00001F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28" name="Text Box 2" hidden="1">
          <a:extLst>
            <a:ext uri="{FF2B5EF4-FFF2-40B4-BE49-F238E27FC236}">
              <a16:creationId xmlns:a16="http://schemas.microsoft.com/office/drawing/2014/main" id="{00000000-0008-0000-0000-000020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29" name="Text Box 2" hidden="1">
          <a:extLst>
            <a:ext uri="{FF2B5EF4-FFF2-40B4-BE49-F238E27FC236}">
              <a16:creationId xmlns:a16="http://schemas.microsoft.com/office/drawing/2014/main" id="{00000000-0008-0000-0000-000021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30" name="Text Box 2" hidden="1">
          <a:extLst>
            <a:ext uri="{FF2B5EF4-FFF2-40B4-BE49-F238E27FC236}">
              <a16:creationId xmlns:a16="http://schemas.microsoft.com/office/drawing/2014/main" id="{00000000-0008-0000-0000-000022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31" name="Text Box 2" hidden="1">
          <a:extLst>
            <a:ext uri="{FF2B5EF4-FFF2-40B4-BE49-F238E27FC236}">
              <a16:creationId xmlns:a16="http://schemas.microsoft.com/office/drawing/2014/main" id="{00000000-0008-0000-0000-000023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32" name="Text Box 2" hidden="1">
          <a:extLst>
            <a:ext uri="{FF2B5EF4-FFF2-40B4-BE49-F238E27FC236}">
              <a16:creationId xmlns:a16="http://schemas.microsoft.com/office/drawing/2014/main" id="{00000000-0008-0000-0000-000024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33" name="Text Box 2" hidden="1">
          <a:extLst>
            <a:ext uri="{FF2B5EF4-FFF2-40B4-BE49-F238E27FC236}">
              <a16:creationId xmlns:a16="http://schemas.microsoft.com/office/drawing/2014/main" id="{00000000-0008-0000-0000-000025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34" name="Text Box 2" hidden="1">
          <a:extLst>
            <a:ext uri="{FF2B5EF4-FFF2-40B4-BE49-F238E27FC236}">
              <a16:creationId xmlns:a16="http://schemas.microsoft.com/office/drawing/2014/main" id="{00000000-0008-0000-0000-000026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35" name="Text Box 2" hidden="1">
          <a:extLst>
            <a:ext uri="{FF2B5EF4-FFF2-40B4-BE49-F238E27FC236}">
              <a16:creationId xmlns:a16="http://schemas.microsoft.com/office/drawing/2014/main" id="{00000000-0008-0000-0000-000027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36" name="Text Box 2" hidden="1">
          <a:extLst>
            <a:ext uri="{FF2B5EF4-FFF2-40B4-BE49-F238E27FC236}">
              <a16:creationId xmlns:a16="http://schemas.microsoft.com/office/drawing/2014/main" id="{00000000-0008-0000-0000-000028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37" name="Text Box 2" hidden="1">
          <a:extLst>
            <a:ext uri="{FF2B5EF4-FFF2-40B4-BE49-F238E27FC236}">
              <a16:creationId xmlns:a16="http://schemas.microsoft.com/office/drawing/2014/main" id="{00000000-0008-0000-0000-000029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38" name="Text Box 2" hidden="1">
          <a:extLst>
            <a:ext uri="{FF2B5EF4-FFF2-40B4-BE49-F238E27FC236}">
              <a16:creationId xmlns:a16="http://schemas.microsoft.com/office/drawing/2014/main" id="{00000000-0008-0000-0000-00002A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39" name="Text Box 2" hidden="1">
          <a:extLst>
            <a:ext uri="{FF2B5EF4-FFF2-40B4-BE49-F238E27FC236}">
              <a16:creationId xmlns:a16="http://schemas.microsoft.com/office/drawing/2014/main" id="{00000000-0008-0000-0000-00002B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40" name="Text Box 2" hidden="1">
          <a:extLst>
            <a:ext uri="{FF2B5EF4-FFF2-40B4-BE49-F238E27FC236}">
              <a16:creationId xmlns:a16="http://schemas.microsoft.com/office/drawing/2014/main" id="{00000000-0008-0000-0000-00002C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41" name="Text Box 2" hidden="1">
          <a:extLst>
            <a:ext uri="{FF2B5EF4-FFF2-40B4-BE49-F238E27FC236}">
              <a16:creationId xmlns:a16="http://schemas.microsoft.com/office/drawing/2014/main" id="{00000000-0008-0000-0000-00002D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42" name="Text Box 2" hidden="1">
          <a:extLst>
            <a:ext uri="{FF2B5EF4-FFF2-40B4-BE49-F238E27FC236}">
              <a16:creationId xmlns:a16="http://schemas.microsoft.com/office/drawing/2014/main" id="{00000000-0008-0000-0000-00002E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43" name="Text Box 2" hidden="1">
          <a:extLst>
            <a:ext uri="{FF2B5EF4-FFF2-40B4-BE49-F238E27FC236}">
              <a16:creationId xmlns:a16="http://schemas.microsoft.com/office/drawing/2014/main" id="{00000000-0008-0000-0000-00002F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44" name="Text Box 2" hidden="1">
          <a:extLst>
            <a:ext uri="{FF2B5EF4-FFF2-40B4-BE49-F238E27FC236}">
              <a16:creationId xmlns:a16="http://schemas.microsoft.com/office/drawing/2014/main" id="{00000000-0008-0000-0000-000030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45" name="Text Box 2" hidden="1">
          <a:extLst>
            <a:ext uri="{FF2B5EF4-FFF2-40B4-BE49-F238E27FC236}">
              <a16:creationId xmlns:a16="http://schemas.microsoft.com/office/drawing/2014/main" id="{00000000-0008-0000-0000-000031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46" name="Text Box 2" hidden="1">
          <a:extLst>
            <a:ext uri="{FF2B5EF4-FFF2-40B4-BE49-F238E27FC236}">
              <a16:creationId xmlns:a16="http://schemas.microsoft.com/office/drawing/2014/main" id="{00000000-0008-0000-0000-000032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47" name="Text Box 2" hidden="1">
          <a:extLst>
            <a:ext uri="{FF2B5EF4-FFF2-40B4-BE49-F238E27FC236}">
              <a16:creationId xmlns:a16="http://schemas.microsoft.com/office/drawing/2014/main" id="{00000000-0008-0000-0000-000033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48" name="Text Box 2" hidden="1">
          <a:extLst>
            <a:ext uri="{FF2B5EF4-FFF2-40B4-BE49-F238E27FC236}">
              <a16:creationId xmlns:a16="http://schemas.microsoft.com/office/drawing/2014/main" id="{00000000-0008-0000-0000-000034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49" name="Text Box 2" hidden="1">
          <a:extLst>
            <a:ext uri="{FF2B5EF4-FFF2-40B4-BE49-F238E27FC236}">
              <a16:creationId xmlns:a16="http://schemas.microsoft.com/office/drawing/2014/main" id="{00000000-0008-0000-0000-000035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50" name="Text Box 2" hidden="1">
          <a:extLst>
            <a:ext uri="{FF2B5EF4-FFF2-40B4-BE49-F238E27FC236}">
              <a16:creationId xmlns:a16="http://schemas.microsoft.com/office/drawing/2014/main" id="{00000000-0008-0000-0000-000036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51" name="Text Box 2" hidden="1">
          <a:extLst>
            <a:ext uri="{FF2B5EF4-FFF2-40B4-BE49-F238E27FC236}">
              <a16:creationId xmlns:a16="http://schemas.microsoft.com/office/drawing/2014/main" id="{00000000-0008-0000-0000-000037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52" name="Text Box 2" hidden="1">
          <a:extLst>
            <a:ext uri="{FF2B5EF4-FFF2-40B4-BE49-F238E27FC236}">
              <a16:creationId xmlns:a16="http://schemas.microsoft.com/office/drawing/2014/main" id="{00000000-0008-0000-0000-000038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53" name="Text Box 2" hidden="1">
          <a:extLst>
            <a:ext uri="{FF2B5EF4-FFF2-40B4-BE49-F238E27FC236}">
              <a16:creationId xmlns:a16="http://schemas.microsoft.com/office/drawing/2014/main" id="{00000000-0008-0000-0000-000039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54" name="Text Box 2" hidden="1">
          <a:extLst>
            <a:ext uri="{FF2B5EF4-FFF2-40B4-BE49-F238E27FC236}">
              <a16:creationId xmlns:a16="http://schemas.microsoft.com/office/drawing/2014/main" id="{00000000-0008-0000-0000-00003A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55" name="Text Box 2" hidden="1">
          <a:extLst>
            <a:ext uri="{FF2B5EF4-FFF2-40B4-BE49-F238E27FC236}">
              <a16:creationId xmlns:a16="http://schemas.microsoft.com/office/drawing/2014/main" id="{00000000-0008-0000-0000-00003B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56" name="Text Box 2" hidden="1">
          <a:extLst>
            <a:ext uri="{FF2B5EF4-FFF2-40B4-BE49-F238E27FC236}">
              <a16:creationId xmlns:a16="http://schemas.microsoft.com/office/drawing/2014/main" id="{00000000-0008-0000-0000-00003C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57" name="Text Box 2" hidden="1">
          <a:extLst>
            <a:ext uri="{FF2B5EF4-FFF2-40B4-BE49-F238E27FC236}">
              <a16:creationId xmlns:a16="http://schemas.microsoft.com/office/drawing/2014/main" id="{00000000-0008-0000-0000-00003D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58" name="Text Box 2" hidden="1">
          <a:extLst>
            <a:ext uri="{FF2B5EF4-FFF2-40B4-BE49-F238E27FC236}">
              <a16:creationId xmlns:a16="http://schemas.microsoft.com/office/drawing/2014/main" id="{00000000-0008-0000-0000-00003E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59" name="Text Box 2" hidden="1">
          <a:extLst>
            <a:ext uri="{FF2B5EF4-FFF2-40B4-BE49-F238E27FC236}">
              <a16:creationId xmlns:a16="http://schemas.microsoft.com/office/drawing/2014/main" id="{00000000-0008-0000-0000-00003F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60" name="Text Box 2" hidden="1">
          <a:extLst>
            <a:ext uri="{FF2B5EF4-FFF2-40B4-BE49-F238E27FC236}">
              <a16:creationId xmlns:a16="http://schemas.microsoft.com/office/drawing/2014/main" id="{00000000-0008-0000-0000-000040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61" name="Text Box 2" hidden="1">
          <a:extLst>
            <a:ext uri="{FF2B5EF4-FFF2-40B4-BE49-F238E27FC236}">
              <a16:creationId xmlns:a16="http://schemas.microsoft.com/office/drawing/2014/main" id="{00000000-0008-0000-0000-000041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62" name="Text Box 2" hidden="1">
          <a:extLst>
            <a:ext uri="{FF2B5EF4-FFF2-40B4-BE49-F238E27FC236}">
              <a16:creationId xmlns:a16="http://schemas.microsoft.com/office/drawing/2014/main" id="{00000000-0008-0000-0000-000042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63" name="Text Box 2" hidden="1">
          <a:extLst>
            <a:ext uri="{FF2B5EF4-FFF2-40B4-BE49-F238E27FC236}">
              <a16:creationId xmlns:a16="http://schemas.microsoft.com/office/drawing/2014/main" id="{00000000-0008-0000-0000-000043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64" name="Text Box 2" hidden="1">
          <a:extLst>
            <a:ext uri="{FF2B5EF4-FFF2-40B4-BE49-F238E27FC236}">
              <a16:creationId xmlns:a16="http://schemas.microsoft.com/office/drawing/2014/main" id="{00000000-0008-0000-0000-000044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65" name="Text Box 2" hidden="1">
          <a:extLst>
            <a:ext uri="{FF2B5EF4-FFF2-40B4-BE49-F238E27FC236}">
              <a16:creationId xmlns:a16="http://schemas.microsoft.com/office/drawing/2014/main" id="{00000000-0008-0000-0000-000045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66" name="Text Box 2" hidden="1">
          <a:extLst>
            <a:ext uri="{FF2B5EF4-FFF2-40B4-BE49-F238E27FC236}">
              <a16:creationId xmlns:a16="http://schemas.microsoft.com/office/drawing/2014/main" id="{00000000-0008-0000-0000-000046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67" name="Text Box 2" hidden="1">
          <a:extLst>
            <a:ext uri="{FF2B5EF4-FFF2-40B4-BE49-F238E27FC236}">
              <a16:creationId xmlns:a16="http://schemas.microsoft.com/office/drawing/2014/main" id="{00000000-0008-0000-0000-000047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68" name="Text Box 2" hidden="1">
          <a:extLst>
            <a:ext uri="{FF2B5EF4-FFF2-40B4-BE49-F238E27FC236}">
              <a16:creationId xmlns:a16="http://schemas.microsoft.com/office/drawing/2014/main" id="{00000000-0008-0000-0000-000048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69" name="Text Box 2" hidden="1">
          <a:extLst>
            <a:ext uri="{FF2B5EF4-FFF2-40B4-BE49-F238E27FC236}">
              <a16:creationId xmlns:a16="http://schemas.microsoft.com/office/drawing/2014/main" id="{00000000-0008-0000-0000-000049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70" name="Text Box 2" hidden="1">
          <a:extLst>
            <a:ext uri="{FF2B5EF4-FFF2-40B4-BE49-F238E27FC236}">
              <a16:creationId xmlns:a16="http://schemas.microsoft.com/office/drawing/2014/main" id="{00000000-0008-0000-0000-00004A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71" name="Text Box 2" hidden="1">
          <a:extLst>
            <a:ext uri="{FF2B5EF4-FFF2-40B4-BE49-F238E27FC236}">
              <a16:creationId xmlns:a16="http://schemas.microsoft.com/office/drawing/2014/main" id="{00000000-0008-0000-0000-00004B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72" name="Text Box 2" hidden="1">
          <a:extLst>
            <a:ext uri="{FF2B5EF4-FFF2-40B4-BE49-F238E27FC236}">
              <a16:creationId xmlns:a16="http://schemas.microsoft.com/office/drawing/2014/main" id="{00000000-0008-0000-0000-00004C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73" name="Text Box 2" hidden="1">
          <a:extLst>
            <a:ext uri="{FF2B5EF4-FFF2-40B4-BE49-F238E27FC236}">
              <a16:creationId xmlns:a16="http://schemas.microsoft.com/office/drawing/2014/main" id="{00000000-0008-0000-0000-00004D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74" name="Text Box 2" hidden="1">
          <a:extLst>
            <a:ext uri="{FF2B5EF4-FFF2-40B4-BE49-F238E27FC236}">
              <a16:creationId xmlns:a16="http://schemas.microsoft.com/office/drawing/2014/main" id="{00000000-0008-0000-0000-00004E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75" name="Text Box 2" hidden="1">
          <a:extLst>
            <a:ext uri="{FF2B5EF4-FFF2-40B4-BE49-F238E27FC236}">
              <a16:creationId xmlns:a16="http://schemas.microsoft.com/office/drawing/2014/main" id="{00000000-0008-0000-0000-00004F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76" name="Text Box 2" hidden="1">
          <a:extLst>
            <a:ext uri="{FF2B5EF4-FFF2-40B4-BE49-F238E27FC236}">
              <a16:creationId xmlns:a16="http://schemas.microsoft.com/office/drawing/2014/main" id="{00000000-0008-0000-0000-000050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77" name="Text Box 2" hidden="1">
          <a:extLst>
            <a:ext uri="{FF2B5EF4-FFF2-40B4-BE49-F238E27FC236}">
              <a16:creationId xmlns:a16="http://schemas.microsoft.com/office/drawing/2014/main" id="{00000000-0008-0000-0000-000051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78" name="Text Box 2" hidden="1">
          <a:extLst>
            <a:ext uri="{FF2B5EF4-FFF2-40B4-BE49-F238E27FC236}">
              <a16:creationId xmlns:a16="http://schemas.microsoft.com/office/drawing/2014/main" id="{00000000-0008-0000-0000-000052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79" name="Text Box 2" hidden="1">
          <a:extLst>
            <a:ext uri="{FF2B5EF4-FFF2-40B4-BE49-F238E27FC236}">
              <a16:creationId xmlns:a16="http://schemas.microsoft.com/office/drawing/2014/main" id="{00000000-0008-0000-0000-000053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80" name="Text Box 2" hidden="1">
          <a:extLst>
            <a:ext uri="{FF2B5EF4-FFF2-40B4-BE49-F238E27FC236}">
              <a16:creationId xmlns:a16="http://schemas.microsoft.com/office/drawing/2014/main" id="{00000000-0008-0000-0000-000054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81" name="Text Box 2" hidden="1">
          <a:extLst>
            <a:ext uri="{FF2B5EF4-FFF2-40B4-BE49-F238E27FC236}">
              <a16:creationId xmlns:a16="http://schemas.microsoft.com/office/drawing/2014/main" id="{00000000-0008-0000-0000-000055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82" name="Text Box 2" hidden="1">
          <a:extLst>
            <a:ext uri="{FF2B5EF4-FFF2-40B4-BE49-F238E27FC236}">
              <a16:creationId xmlns:a16="http://schemas.microsoft.com/office/drawing/2014/main" id="{00000000-0008-0000-0000-000056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83" name="Text Box 2" hidden="1">
          <a:extLst>
            <a:ext uri="{FF2B5EF4-FFF2-40B4-BE49-F238E27FC236}">
              <a16:creationId xmlns:a16="http://schemas.microsoft.com/office/drawing/2014/main" id="{00000000-0008-0000-0000-000057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84" name="Text Box 2" hidden="1">
          <a:extLst>
            <a:ext uri="{FF2B5EF4-FFF2-40B4-BE49-F238E27FC236}">
              <a16:creationId xmlns:a16="http://schemas.microsoft.com/office/drawing/2014/main" id="{00000000-0008-0000-0000-000058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85" name="Text Box 2" hidden="1">
          <a:extLst>
            <a:ext uri="{FF2B5EF4-FFF2-40B4-BE49-F238E27FC236}">
              <a16:creationId xmlns:a16="http://schemas.microsoft.com/office/drawing/2014/main" id="{00000000-0008-0000-0000-000059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86" name="Text Box 2" hidden="1">
          <a:extLst>
            <a:ext uri="{FF2B5EF4-FFF2-40B4-BE49-F238E27FC236}">
              <a16:creationId xmlns:a16="http://schemas.microsoft.com/office/drawing/2014/main" id="{00000000-0008-0000-0000-00005A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87" name="Text Box 2" hidden="1">
          <a:extLst>
            <a:ext uri="{FF2B5EF4-FFF2-40B4-BE49-F238E27FC236}">
              <a16:creationId xmlns:a16="http://schemas.microsoft.com/office/drawing/2014/main" id="{00000000-0008-0000-0000-00005B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88" name="Text Box 2" hidden="1">
          <a:extLst>
            <a:ext uri="{FF2B5EF4-FFF2-40B4-BE49-F238E27FC236}">
              <a16:creationId xmlns:a16="http://schemas.microsoft.com/office/drawing/2014/main" id="{00000000-0008-0000-0000-00005C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89" name="Text Box 2" hidden="1">
          <a:extLst>
            <a:ext uri="{FF2B5EF4-FFF2-40B4-BE49-F238E27FC236}">
              <a16:creationId xmlns:a16="http://schemas.microsoft.com/office/drawing/2014/main" id="{00000000-0008-0000-0000-00005D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90" name="Text Box 2" hidden="1">
          <a:extLst>
            <a:ext uri="{FF2B5EF4-FFF2-40B4-BE49-F238E27FC236}">
              <a16:creationId xmlns:a16="http://schemas.microsoft.com/office/drawing/2014/main" id="{00000000-0008-0000-0000-00005E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91" name="Text Box 2" hidden="1">
          <a:extLst>
            <a:ext uri="{FF2B5EF4-FFF2-40B4-BE49-F238E27FC236}">
              <a16:creationId xmlns:a16="http://schemas.microsoft.com/office/drawing/2014/main" id="{00000000-0008-0000-0000-00005F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92" name="Text Box 2" hidden="1">
          <a:extLst>
            <a:ext uri="{FF2B5EF4-FFF2-40B4-BE49-F238E27FC236}">
              <a16:creationId xmlns:a16="http://schemas.microsoft.com/office/drawing/2014/main" id="{00000000-0008-0000-0000-000060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93" name="Text Box 2" hidden="1">
          <a:extLst>
            <a:ext uri="{FF2B5EF4-FFF2-40B4-BE49-F238E27FC236}">
              <a16:creationId xmlns:a16="http://schemas.microsoft.com/office/drawing/2014/main" id="{00000000-0008-0000-0000-000061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94" name="Text Box 2" hidden="1">
          <a:extLst>
            <a:ext uri="{FF2B5EF4-FFF2-40B4-BE49-F238E27FC236}">
              <a16:creationId xmlns:a16="http://schemas.microsoft.com/office/drawing/2014/main" id="{00000000-0008-0000-0000-000062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95" name="Text Box 2" hidden="1">
          <a:extLst>
            <a:ext uri="{FF2B5EF4-FFF2-40B4-BE49-F238E27FC236}">
              <a16:creationId xmlns:a16="http://schemas.microsoft.com/office/drawing/2014/main" id="{00000000-0008-0000-0000-000063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96" name="Text Box 2" hidden="1">
          <a:extLst>
            <a:ext uri="{FF2B5EF4-FFF2-40B4-BE49-F238E27FC236}">
              <a16:creationId xmlns:a16="http://schemas.microsoft.com/office/drawing/2014/main" id="{00000000-0008-0000-0000-000064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97" name="Text Box 2" hidden="1">
          <a:extLst>
            <a:ext uri="{FF2B5EF4-FFF2-40B4-BE49-F238E27FC236}">
              <a16:creationId xmlns:a16="http://schemas.microsoft.com/office/drawing/2014/main" id="{00000000-0008-0000-0000-000065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98" name="Text Box 2" hidden="1">
          <a:extLst>
            <a:ext uri="{FF2B5EF4-FFF2-40B4-BE49-F238E27FC236}">
              <a16:creationId xmlns:a16="http://schemas.microsoft.com/office/drawing/2014/main" id="{00000000-0008-0000-0000-000066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599" name="Text Box 2" hidden="1">
          <a:extLst>
            <a:ext uri="{FF2B5EF4-FFF2-40B4-BE49-F238E27FC236}">
              <a16:creationId xmlns:a16="http://schemas.microsoft.com/office/drawing/2014/main" id="{00000000-0008-0000-0000-000067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00" name="Text Box 2" hidden="1">
          <a:extLst>
            <a:ext uri="{FF2B5EF4-FFF2-40B4-BE49-F238E27FC236}">
              <a16:creationId xmlns:a16="http://schemas.microsoft.com/office/drawing/2014/main" id="{00000000-0008-0000-0000-000068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01" name="Text Box 2" hidden="1">
          <a:extLst>
            <a:ext uri="{FF2B5EF4-FFF2-40B4-BE49-F238E27FC236}">
              <a16:creationId xmlns:a16="http://schemas.microsoft.com/office/drawing/2014/main" id="{00000000-0008-0000-0000-000069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02" name="Text Box 2" hidden="1">
          <a:extLst>
            <a:ext uri="{FF2B5EF4-FFF2-40B4-BE49-F238E27FC236}">
              <a16:creationId xmlns:a16="http://schemas.microsoft.com/office/drawing/2014/main" id="{00000000-0008-0000-0000-00006A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03" name="Text Box 2" hidden="1">
          <a:extLst>
            <a:ext uri="{FF2B5EF4-FFF2-40B4-BE49-F238E27FC236}">
              <a16:creationId xmlns:a16="http://schemas.microsoft.com/office/drawing/2014/main" id="{00000000-0008-0000-0000-00006B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04" name="Text Box 2" hidden="1">
          <a:extLst>
            <a:ext uri="{FF2B5EF4-FFF2-40B4-BE49-F238E27FC236}">
              <a16:creationId xmlns:a16="http://schemas.microsoft.com/office/drawing/2014/main" id="{00000000-0008-0000-0000-00006C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05" name="Text Box 2" hidden="1">
          <a:extLst>
            <a:ext uri="{FF2B5EF4-FFF2-40B4-BE49-F238E27FC236}">
              <a16:creationId xmlns:a16="http://schemas.microsoft.com/office/drawing/2014/main" id="{00000000-0008-0000-0000-00006D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06" name="Text Box 2" hidden="1">
          <a:extLst>
            <a:ext uri="{FF2B5EF4-FFF2-40B4-BE49-F238E27FC236}">
              <a16:creationId xmlns:a16="http://schemas.microsoft.com/office/drawing/2014/main" id="{00000000-0008-0000-0000-00006E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07" name="Text Box 2" hidden="1">
          <a:extLst>
            <a:ext uri="{FF2B5EF4-FFF2-40B4-BE49-F238E27FC236}">
              <a16:creationId xmlns:a16="http://schemas.microsoft.com/office/drawing/2014/main" id="{00000000-0008-0000-0000-00006F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08" name="Text Box 2" hidden="1">
          <a:extLst>
            <a:ext uri="{FF2B5EF4-FFF2-40B4-BE49-F238E27FC236}">
              <a16:creationId xmlns:a16="http://schemas.microsoft.com/office/drawing/2014/main" id="{00000000-0008-0000-0000-000070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09" name="Text Box 2" hidden="1">
          <a:extLst>
            <a:ext uri="{FF2B5EF4-FFF2-40B4-BE49-F238E27FC236}">
              <a16:creationId xmlns:a16="http://schemas.microsoft.com/office/drawing/2014/main" id="{00000000-0008-0000-0000-000071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10" name="Text Box 2" hidden="1">
          <a:extLst>
            <a:ext uri="{FF2B5EF4-FFF2-40B4-BE49-F238E27FC236}">
              <a16:creationId xmlns:a16="http://schemas.microsoft.com/office/drawing/2014/main" id="{00000000-0008-0000-0000-000072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11" name="Text Box 2" hidden="1">
          <a:extLst>
            <a:ext uri="{FF2B5EF4-FFF2-40B4-BE49-F238E27FC236}">
              <a16:creationId xmlns:a16="http://schemas.microsoft.com/office/drawing/2014/main" id="{00000000-0008-0000-0000-000073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12" name="Text Box 2" hidden="1">
          <a:extLst>
            <a:ext uri="{FF2B5EF4-FFF2-40B4-BE49-F238E27FC236}">
              <a16:creationId xmlns:a16="http://schemas.microsoft.com/office/drawing/2014/main" id="{00000000-0008-0000-0000-000074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13" name="Text Box 2" hidden="1">
          <a:extLst>
            <a:ext uri="{FF2B5EF4-FFF2-40B4-BE49-F238E27FC236}">
              <a16:creationId xmlns:a16="http://schemas.microsoft.com/office/drawing/2014/main" id="{00000000-0008-0000-0000-000075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14" name="Text Box 2" hidden="1">
          <a:extLst>
            <a:ext uri="{FF2B5EF4-FFF2-40B4-BE49-F238E27FC236}">
              <a16:creationId xmlns:a16="http://schemas.microsoft.com/office/drawing/2014/main" id="{00000000-0008-0000-0000-000076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15" name="Text Box 2" hidden="1">
          <a:extLst>
            <a:ext uri="{FF2B5EF4-FFF2-40B4-BE49-F238E27FC236}">
              <a16:creationId xmlns:a16="http://schemas.microsoft.com/office/drawing/2014/main" id="{00000000-0008-0000-0000-000077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16" name="Text Box 2" hidden="1">
          <a:extLst>
            <a:ext uri="{FF2B5EF4-FFF2-40B4-BE49-F238E27FC236}">
              <a16:creationId xmlns:a16="http://schemas.microsoft.com/office/drawing/2014/main" id="{00000000-0008-0000-0000-000078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17" name="Text Box 2" hidden="1">
          <a:extLst>
            <a:ext uri="{FF2B5EF4-FFF2-40B4-BE49-F238E27FC236}">
              <a16:creationId xmlns:a16="http://schemas.microsoft.com/office/drawing/2014/main" id="{00000000-0008-0000-0000-000079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18" name="Text Box 2" hidden="1">
          <a:extLst>
            <a:ext uri="{FF2B5EF4-FFF2-40B4-BE49-F238E27FC236}">
              <a16:creationId xmlns:a16="http://schemas.microsoft.com/office/drawing/2014/main" id="{00000000-0008-0000-0000-00007A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19" name="Text Box 2" hidden="1">
          <a:extLst>
            <a:ext uri="{FF2B5EF4-FFF2-40B4-BE49-F238E27FC236}">
              <a16:creationId xmlns:a16="http://schemas.microsoft.com/office/drawing/2014/main" id="{00000000-0008-0000-0000-00007B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20" name="Text Box 2" hidden="1">
          <a:extLst>
            <a:ext uri="{FF2B5EF4-FFF2-40B4-BE49-F238E27FC236}">
              <a16:creationId xmlns:a16="http://schemas.microsoft.com/office/drawing/2014/main" id="{00000000-0008-0000-0000-00007C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21" name="Text Box 2" hidden="1">
          <a:extLst>
            <a:ext uri="{FF2B5EF4-FFF2-40B4-BE49-F238E27FC236}">
              <a16:creationId xmlns:a16="http://schemas.microsoft.com/office/drawing/2014/main" id="{00000000-0008-0000-0000-00007D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22" name="Text Box 2" hidden="1">
          <a:extLst>
            <a:ext uri="{FF2B5EF4-FFF2-40B4-BE49-F238E27FC236}">
              <a16:creationId xmlns:a16="http://schemas.microsoft.com/office/drawing/2014/main" id="{00000000-0008-0000-0000-00007E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23" name="Text Box 2" hidden="1">
          <a:extLst>
            <a:ext uri="{FF2B5EF4-FFF2-40B4-BE49-F238E27FC236}">
              <a16:creationId xmlns:a16="http://schemas.microsoft.com/office/drawing/2014/main" id="{00000000-0008-0000-0000-00007F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24" name="Text Box 2" hidden="1">
          <a:extLst>
            <a:ext uri="{FF2B5EF4-FFF2-40B4-BE49-F238E27FC236}">
              <a16:creationId xmlns:a16="http://schemas.microsoft.com/office/drawing/2014/main" id="{00000000-0008-0000-0000-000080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25" name="Text Box 2" hidden="1">
          <a:extLst>
            <a:ext uri="{FF2B5EF4-FFF2-40B4-BE49-F238E27FC236}">
              <a16:creationId xmlns:a16="http://schemas.microsoft.com/office/drawing/2014/main" id="{00000000-0008-0000-0000-000081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26" name="Text Box 2" hidden="1">
          <a:extLst>
            <a:ext uri="{FF2B5EF4-FFF2-40B4-BE49-F238E27FC236}">
              <a16:creationId xmlns:a16="http://schemas.microsoft.com/office/drawing/2014/main" id="{00000000-0008-0000-0000-000082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27" name="Text Box 2" hidden="1">
          <a:extLst>
            <a:ext uri="{FF2B5EF4-FFF2-40B4-BE49-F238E27FC236}">
              <a16:creationId xmlns:a16="http://schemas.microsoft.com/office/drawing/2014/main" id="{00000000-0008-0000-0000-000083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28" name="Text Box 2" hidden="1">
          <a:extLst>
            <a:ext uri="{FF2B5EF4-FFF2-40B4-BE49-F238E27FC236}">
              <a16:creationId xmlns:a16="http://schemas.microsoft.com/office/drawing/2014/main" id="{00000000-0008-0000-0000-000084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29" name="Text Box 2" hidden="1">
          <a:extLst>
            <a:ext uri="{FF2B5EF4-FFF2-40B4-BE49-F238E27FC236}">
              <a16:creationId xmlns:a16="http://schemas.microsoft.com/office/drawing/2014/main" id="{00000000-0008-0000-0000-000085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30" name="Text Box 2" hidden="1">
          <a:extLst>
            <a:ext uri="{FF2B5EF4-FFF2-40B4-BE49-F238E27FC236}">
              <a16:creationId xmlns:a16="http://schemas.microsoft.com/office/drawing/2014/main" id="{00000000-0008-0000-0000-000086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31" name="Text Box 2" hidden="1">
          <a:extLst>
            <a:ext uri="{FF2B5EF4-FFF2-40B4-BE49-F238E27FC236}">
              <a16:creationId xmlns:a16="http://schemas.microsoft.com/office/drawing/2014/main" id="{00000000-0008-0000-0000-000087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32" name="Text Box 2" hidden="1">
          <a:extLst>
            <a:ext uri="{FF2B5EF4-FFF2-40B4-BE49-F238E27FC236}">
              <a16:creationId xmlns:a16="http://schemas.microsoft.com/office/drawing/2014/main" id="{00000000-0008-0000-0000-000088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33" name="Text Box 2" hidden="1">
          <a:extLst>
            <a:ext uri="{FF2B5EF4-FFF2-40B4-BE49-F238E27FC236}">
              <a16:creationId xmlns:a16="http://schemas.microsoft.com/office/drawing/2014/main" id="{00000000-0008-0000-0000-000089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34" name="Text Box 2" hidden="1">
          <a:extLst>
            <a:ext uri="{FF2B5EF4-FFF2-40B4-BE49-F238E27FC236}">
              <a16:creationId xmlns:a16="http://schemas.microsoft.com/office/drawing/2014/main" id="{00000000-0008-0000-0000-00008A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35" name="Text Box 2" hidden="1">
          <a:extLst>
            <a:ext uri="{FF2B5EF4-FFF2-40B4-BE49-F238E27FC236}">
              <a16:creationId xmlns:a16="http://schemas.microsoft.com/office/drawing/2014/main" id="{00000000-0008-0000-0000-00008B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36" name="Text Box 2" hidden="1">
          <a:extLst>
            <a:ext uri="{FF2B5EF4-FFF2-40B4-BE49-F238E27FC236}">
              <a16:creationId xmlns:a16="http://schemas.microsoft.com/office/drawing/2014/main" id="{00000000-0008-0000-0000-00008C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37" name="Text Box 2" hidden="1">
          <a:extLst>
            <a:ext uri="{FF2B5EF4-FFF2-40B4-BE49-F238E27FC236}">
              <a16:creationId xmlns:a16="http://schemas.microsoft.com/office/drawing/2014/main" id="{00000000-0008-0000-0000-00008D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38" name="Text Box 2" hidden="1">
          <a:extLst>
            <a:ext uri="{FF2B5EF4-FFF2-40B4-BE49-F238E27FC236}">
              <a16:creationId xmlns:a16="http://schemas.microsoft.com/office/drawing/2014/main" id="{00000000-0008-0000-0000-00008E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39" name="Text Box 2" hidden="1">
          <a:extLst>
            <a:ext uri="{FF2B5EF4-FFF2-40B4-BE49-F238E27FC236}">
              <a16:creationId xmlns:a16="http://schemas.microsoft.com/office/drawing/2014/main" id="{00000000-0008-0000-0000-00008F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40" name="Text Box 2" hidden="1">
          <a:extLst>
            <a:ext uri="{FF2B5EF4-FFF2-40B4-BE49-F238E27FC236}">
              <a16:creationId xmlns:a16="http://schemas.microsoft.com/office/drawing/2014/main" id="{00000000-0008-0000-0000-000090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41" name="Text Box 2" hidden="1">
          <a:extLst>
            <a:ext uri="{FF2B5EF4-FFF2-40B4-BE49-F238E27FC236}">
              <a16:creationId xmlns:a16="http://schemas.microsoft.com/office/drawing/2014/main" id="{00000000-0008-0000-0000-000091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42" name="Text Box 2" hidden="1">
          <a:extLst>
            <a:ext uri="{FF2B5EF4-FFF2-40B4-BE49-F238E27FC236}">
              <a16:creationId xmlns:a16="http://schemas.microsoft.com/office/drawing/2014/main" id="{00000000-0008-0000-0000-000092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43" name="Text Box 2" hidden="1">
          <a:extLst>
            <a:ext uri="{FF2B5EF4-FFF2-40B4-BE49-F238E27FC236}">
              <a16:creationId xmlns:a16="http://schemas.microsoft.com/office/drawing/2014/main" id="{00000000-0008-0000-0000-000093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44" name="Text Box 2" hidden="1">
          <a:extLst>
            <a:ext uri="{FF2B5EF4-FFF2-40B4-BE49-F238E27FC236}">
              <a16:creationId xmlns:a16="http://schemas.microsoft.com/office/drawing/2014/main" id="{00000000-0008-0000-0000-000094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45" name="Text Box 2" hidden="1">
          <a:extLst>
            <a:ext uri="{FF2B5EF4-FFF2-40B4-BE49-F238E27FC236}">
              <a16:creationId xmlns:a16="http://schemas.microsoft.com/office/drawing/2014/main" id="{00000000-0008-0000-0000-000095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46" name="Text Box 2" hidden="1">
          <a:extLst>
            <a:ext uri="{FF2B5EF4-FFF2-40B4-BE49-F238E27FC236}">
              <a16:creationId xmlns:a16="http://schemas.microsoft.com/office/drawing/2014/main" id="{00000000-0008-0000-0000-000096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47" name="Text Box 2" hidden="1">
          <a:extLst>
            <a:ext uri="{FF2B5EF4-FFF2-40B4-BE49-F238E27FC236}">
              <a16:creationId xmlns:a16="http://schemas.microsoft.com/office/drawing/2014/main" id="{00000000-0008-0000-0000-000097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48" name="Text Box 2" hidden="1">
          <a:extLst>
            <a:ext uri="{FF2B5EF4-FFF2-40B4-BE49-F238E27FC236}">
              <a16:creationId xmlns:a16="http://schemas.microsoft.com/office/drawing/2014/main" id="{00000000-0008-0000-0000-000098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49" name="Text Box 2" hidden="1">
          <a:extLst>
            <a:ext uri="{FF2B5EF4-FFF2-40B4-BE49-F238E27FC236}">
              <a16:creationId xmlns:a16="http://schemas.microsoft.com/office/drawing/2014/main" id="{00000000-0008-0000-0000-000099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50" name="Text Box 2" hidden="1">
          <a:extLst>
            <a:ext uri="{FF2B5EF4-FFF2-40B4-BE49-F238E27FC236}">
              <a16:creationId xmlns:a16="http://schemas.microsoft.com/office/drawing/2014/main" id="{00000000-0008-0000-0000-00009A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51" name="Text Box 2" hidden="1">
          <a:extLst>
            <a:ext uri="{FF2B5EF4-FFF2-40B4-BE49-F238E27FC236}">
              <a16:creationId xmlns:a16="http://schemas.microsoft.com/office/drawing/2014/main" id="{00000000-0008-0000-0000-00009B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52" name="Text Box 2" hidden="1">
          <a:extLst>
            <a:ext uri="{FF2B5EF4-FFF2-40B4-BE49-F238E27FC236}">
              <a16:creationId xmlns:a16="http://schemas.microsoft.com/office/drawing/2014/main" id="{00000000-0008-0000-0000-00009C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53" name="Text Box 2" hidden="1">
          <a:extLst>
            <a:ext uri="{FF2B5EF4-FFF2-40B4-BE49-F238E27FC236}">
              <a16:creationId xmlns:a16="http://schemas.microsoft.com/office/drawing/2014/main" id="{00000000-0008-0000-0000-00009D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54" name="Text Box 2" hidden="1">
          <a:extLst>
            <a:ext uri="{FF2B5EF4-FFF2-40B4-BE49-F238E27FC236}">
              <a16:creationId xmlns:a16="http://schemas.microsoft.com/office/drawing/2014/main" id="{00000000-0008-0000-0000-00009E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55" name="Text Box 2" hidden="1">
          <a:extLst>
            <a:ext uri="{FF2B5EF4-FFF2-40B4-BE49-F238E27FC236}">
              <a16:creationId xmlns:a16="http://schemas.microsoft.com/office/drawing/2014/main" id="{00000000-0008-0000-0000-00009F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56" name="Text Box 2" hidden="1">
          <a:extLst>
            <a:ext uri="{FF2B5EF4-FFF2-40B4-BE49-F238E27FC236}">
              <a16:creationId xmlns:a16="http://schemas.microsoft.com/office/drawing/2014/main" id="{00000000-0008-0000-0000-0000A0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57" name="Text Box 2" hidden="1">
          <a:extLst>
            <a:ext uri="{FF2B5EF4-FFF2-40B4-BE49-F238E27FC236}">
              <a16:creationId xmlns:a16="http://schemas.microsoft.com/office/drawing/2014/main" id="{00000000-0008-0000-0000-0000A1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58" name="Text Box 2" hidden="1">
          <a:extLst>
            <a:ext uri="{FF2B5EF4-FFF2-40B4-BE49-F238E27FC236}">
              <a16:creationId xmlns:a16="http://schemas.microsoft.com/office/drawing/2014/main" id="{00000000-0008-0000-0000-0000A2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59" name="Text Box 2" hidden="1">
          <a:extLst>
            <a:ext uri="{FF2B5EF4-FFF2-40B4-BE49-F238E27FC236}">
              <a16:creationId xmlns:a16="http://schemas.microsoft.com/office/drawing/2014/main" id="{00000000-0008-0000-0000-0000A3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60" name="Text Box 2" hidden="1">
          <a:extLst>
            <a:ext uri="{FF2B5EF4-FFF2-40B4-BE49-F238E27FC236}">
              <a16:creationId xmlns:a16="http://schemas.microsoft.com/office/drawing/2014/main" id="{00000000-0008-0000-0000-0000A4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61" name="Text Box 2" hidden="1">
          <a:extLst>
            <a:ext uri="{FF2B5EF4-FFF2-40B4-BE49-F238E27FC236}">
              <a16:creationId xmlns:a16="http://schemas.microsoft.com/office/drawing/2014/main" id="{00000000-0008-0000-0000-0000A5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62" name="Text Box 2" hidden="1">
          <a:extLst>
            <a:ext uri="{FF2B5EF4-FFF2-40B4-BE49-F238E27FC236}">
              <a16:creationId xmlns:a16="http://schemas.microsoft.com/office/drawing/2014/main" id="{00000000-0008-0000-0000-0000A6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63" name="Text Box 2" hidden="1">
          <a:extLst>
            <a:ext uri="{FF2B5EF4-FFF2-40B4-BE49-F238E27FC236}">
              <a16:creationId xmlns:a16="http://schemas.microsoft.com/office/drawing/2014/main" id="{00000000-0008-0000-0000-0000A7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64" name="Text Box 2" hidden="1">
          <a:extLst>
            <a:ext uri="{FF2B5EF4-FFF2-40B4-BE49-F238E27FC236}">
              <a16:creationId xmlns:a16="http://schemas.microsoft.com/office/drawing/2014/main" id="{00000000-0008-0000-0000-0000A8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65" name="Text Box 2" hidden="1">
          <a:extLst>
            <a:ext uri="{FF2B5EF4-FFF2-40B4-BE49-F238E27FC236}">
              <a16:creationId xmlns:a16="http://schemas.microsoft.com/office/drawing/2014/main" id="{00000000-0008-0000-0000-0000A9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66" name="Text Box 2" hidden="1">
          <a:extLst>
            <a:ext uri="{FF2B5EF4-FFF2-40B4-BE49-F238E27FC236}">
              <a16:creationId xmlns:a16="http://schemas.microsoft.com/office/drawing/2014/main" id="{00000000-0008-0000-0000-0000AA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67" name="Text Box 2" hidden="1">
          <a:extLst>
            <a:ext uri="{FF2B5EF4-FFF2-40B4-BE49-F238E27FC236}">
              <a16:creationId xmlns:a16="http://schemas.microsoft.com/office/drawing/2014/main" id="{00000000-0008-0000-0000-0000AB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68" name="Text Box 2" hidden="1">
          <a:extLst>
            <a:ext uri="{FF2B5EF4-FFF2-40B4-BE49-F238E27FC236}">
              <a16:creationId xmlns:a16="http://schemas.microsoft.com/office/drawing/2014/main" id="{00000000-0008-0000-0000-0000AC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69" name="Text Box 2" hidden="1">
          <a:extLst>
            <a:ext uri="{FF2B5EF4-FFF2-40B4-BE49-F238E27FC236}">
              <a16:creationId xmlns:a16="http://schemas.microsoft.com/office/drawing/2014/main" id="{00000000-0008-0000-0000-0000AD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70" name="Text Box 2" hidden="1">
          <a:extLst>
            <a:ext uri="{FF2B5EF4-FFF2-40B4-BE49-F238E27FC236}">
              <a16:creationId xmlns:a16="http://schemas.microsoft.com/office/drawing/2014/main" id="{00000000-0008-0000-0000-0000AE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71" name="Text Box 2" hidden="1">
          <a:extLst>
            <a:ext uri="{FF2B5EF4-FFF2-40B4-BE49-F238E27FC236}">
              <a16:creationId xmlns:a16="http://schemas.microsoft.com/office/drawing/2014/main" id="{00000000-0008-0000-0000-0000AF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72" name="Text Box 2" hidden="1">
          <a:extLst>
            <a:ext uri="{FF2B5EF4-FFF2-40B4-BE49-F238E27FC236}">
              <a16:creationId xmlns:a16="http://schemas.microsoft.com/office/drawing/2014/main" id="{00000000-0008-0000-0000-0000B0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73" name="Text Box 2" hidden="1">
          <a:extLst>
            <a:ext uri="{FF2B5EF4-FFF2-40B4-BE49-F238E27FC236}">
              <a16:creationId xmlns:a16="http://schemas.microsoft.com/office/drawing/2014/main" id="{00000000-0008-0000-0000-0000B1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74" name="Text Box 2" hidden="1">
          <a:extLst>
            <a:ext uri="{FF2B5EF4-FFF2-40B4-BE49-F238E27FC236}">
              <a16:creationId xmlns:a16="http://schemas.microsoft.com/office/drawing/2014/main" id="{00000000-0008-0000-0000-0000B2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75" name="Text Box 2" hidden="1">
          <a:extLst>
            <a:ext uri="{FF2B5EF4-FFF2-40B4-BE49-F238E27FC236}">
              <a16:creationId xmlns:a16="http://schemas.microsoft.com/office/drawing/2014/main" id="{00000000-0008-0000-0000-0000B3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76" name="Text Box 2" hidden="1">
          <a:extLst>
            <a:ext uri="{FF2B5EF4-FFF2-40B4-BE49-F238E27FC236}">
              <a16:creationId xmlns:a16="http://schemas.microsoft.com/office/drawing/2014/main" id="{00000000-0008-0000-0000-0000B4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77" name="Text Box 2" hidden="1">
          <a:extLst>
            <a:ext uri="{FF2B5EF4-FFF2-40B4-BE49-F238E27FC236}">
              <a16:creationId xmlns:a16="http://schemas.microsoft.com/office/drawing/2014/main" id="{00000000-0008-0000-0000-0000B5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78" name="Text Box 2" hidden="1">
          <a:extLst>
            <a:ext uri="{FF2B5EF4-FFF2-40B4-BE49-F238E27FC236}">
              <a16:creationId xmlns:a16="http://schemas.microsoft.com/office/drawing/2014/main" id="{00000000-0008-0000-0000-0000B6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79" name="Text Box 2" hidden="1">
          <a:extLst>
            <a:ext uri="{FF2B5EF4-FFF2-40B4-BE49-F238E27FC236}">
              <a16:creationId xmlns:a16="http://schemas.microsoft.com/office/drawing/2014/main" id="{00000000-0008-0000-0000-0000B7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80" name="Text Box 2" hidden="1">
          <a:extLst>
            <a:ext uri="{FF2B5EF4-FFF2-40B4-BE49-F238E27FC236}">
              <a16:creationId xmlns:a16="http://schemas.microsoft.com/office/drawing/2014/main" id="{00000000-0008-0000-0000-0000B8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81" name="Text Box 2" hidden="1">
          <a:extLst>
            <a:ext uri="{FF2B5EF4-FFF2-40B4-BE49-F238E27FC236}">
              <a16:creationId xmlns:a16="http://schemas.microsoft.com/office/drawing/2014/main" id="{00000000-0008-0000-0000-0000B9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82" name="Text Box 2" hidden="1">
          <a:extLst>
            <a:ext uri="{FF2B5EF4-FFF2-40B4-BE49-F238E27FC236}">
              <a16:creationId xmlns:a16="http://schemas.microsoft.com/office/drawing/2014/main" id="{00000000-0008-0000-0000-0000BA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83" name="Text Box 2" hidden="1">
          <a:extLst>
            <a:ext uri="{FF2B5EF4-FFF2-40B4-BE49-F238E27FC236}">
              <a16:creationId xmlns:a16="http://schemas.microsoft.com/office/drawing/2014/main" id="{00000000-0008-0000-0000-0000BB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84" name="Text Box 2" hidden="1">
          <a:extLst>
            <a:ext uri="{FF2B5EF4-FFF2-40B4-BE49-F238E27FC236}">
              <a16:creationId xmlns:a16="http://schemas.microsoft.com/office/drawing/2014/main" id="{00000000-0008-0000-0000-0000BC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85" name="Text Box 2" hidden="1">
          <a:extLst>
            <a:ext uri="{FF2B5EF4-FFF2-40B4-BE49-F238E27FC236}">
              <a16:creationId xmlns:a16="http://schemas.microsoft.com/office/drawing/2014/main" id="{00000000-0008-0000-0000-0000BD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86" name="Text Box 2" hidden="1">
          <a:extLst>
            <a:ext uri="{FF2B5EF4-FFF2-40B4-BE49-F238E27FC236}">
              <a16:creationId xmlns:a16="http://schemas.microsoft.com/office/drawing/2014/main" id="{00000000-0008-0000-0000-0000BE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87" name="Text Box 2" hidden="1">
          <a:extLst>
            <a:ext uri="{FF2B5EF4-FFF2-40B4-BE49-F238E27FC236}">
              <a16:creationId xmlns:a16="http://schemas.microsoft.com/office/drawing/2014/main" id="{00000000-0008-0000-0000-0000BF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88" name="Text Box 2" hidden="1">
          <a:extLst>
            <a:ext uri="{FF2B5EF4-FFF2-40B4-BE49-F238E27FC236}">
              <a16:creationId xmlns:a16="http://schemas.microsoft.com/office/drawing/2014/main" id="{00000000-0008-0000-0000-0000C0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89" name="Text Box 2" hidden="1">
          <a:extLst>
            <a:ext uri="{FF2B5EF4-FFF2-40B4-BE49-F238E27FC236}">
              <a16:creationId xmlns:a16="http://schemas.microsoft.com/office/drawing/2014/main" id="{00000000-0008-0000-0000-0000C1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90" name="Text Box 2" hidden="1">
          <a:extLst>
            <a:ext uri="{FF2B5EF4-FFF2-40B4-BE49-F238E27FC236}">
              <a16:creationId xmlns:a16="http://schemas.microsoft.com/office/drawing/2014/main" id="{00000000-0008-0000-0000-0000C2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91" name="Text Box 2" hidden="1">
          <a:extLst>
            <a:ext uri="{FF2B5EF4-FFF2-40B4-BE49-F238E27FC236}">
              <a16:creationId xmlns:a16="http://schemas.microsoft.com/office/drawing/2014/main" id="{00000000-0008-0000-0000-0000C3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92" name="Text Box 2" hidden="1">
          <a:extLst>
            <a:ext uri="{FF2B5EF4-FFF2-40B4-BE49-F238E27FC236}">
              <a16:creationId xmlns:a16="http://schemas.microsoft.com/office/drawing/2014/main" id="{00000000-0008-0000-0000-0000C4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93" name="Text Box 2" hidden="1">
          <a:extLst>
            <a:ext uri="{FF2B5EF4-FFF2-40B4-BE49-F238E27FC236}">
              <a16:creationId xmlns:a16="http://schemas.microsoft.com/office/drawing/2014/main" id="{00000000-0008-0000-0000-0000C5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94" name="Text Box 2" hidden="1">
          <a:extLst>
            <a:ext uri="{FF2B5EF4-FFF2-40B4-BE49-F238E27FC236}">
              <a16:creationId xmlns:a16="http://schemas.microsoft.com/office/drawing/2014/main" id="{00000000-0008-0000-0000-0000C6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95" name="Text Box 2" hidden="1">
          <a:extLst>
            <a:ext uri="{FF2B5EF4-FFF2-40B4-BE49-F238E27FC236}">
              <a16:creationId xmlns:a16="http://schemas.microsoft.com/office/drawing/2014/main" id="{00000000-0008-0000-0000-0000C7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96" name="Text Box 2" hidden="1">
          <a:extLst>
            <a:ext uri="{FF2B5EF4-FFF2-40B4-BE49-F238E27FC236}">
              <a16:creationId xmlns:a16="http://schemas.microsoft.com/office/drawing/2014/main" id="{00000000-0008-0000-0000-0000C8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97" name="Text Box 2" hidden="1">
          <a:extLst>
            <a:ext uri="{FF2B5EF4-FFF2-40B4-BE49-F238E27FC236}">
              <a16:creationId xmlns:a16="http://schemas.microsoft.com/office/drawing/2014/main" id="{00000000-0008-0000-0000-0000C9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98" name="Text Box 2" hidden="1">
          <a:extLst>
            <a:ext uri="{FF2B5EF4-FFF2-40B4-BE49-F238E27FC236}">
              <a16:creationId xmlns:a16="http://schemas.microsoft.com/office/drawing/2014/main" id="{00000000-0008-0000-0000-0000CA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699" name="Text Box 2" hidden="1">
          <a:extLst>
            <a:ext uri="{FF2B5EF4-FFF2-40B4-BE49-F238E27FC236}">
              <a16:creationId xmlns:a16="http://schemas.microsoft.com/office/drawing/2014/main" id="{00000000-0008-0000-0000-0000CB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00" name="Text Box 2" hidden="1">
          <a:extLst>
            <a:ext uri="{FF2B5EF4-FFF2-40B4-BE49-F238E27FC236}">
              <a16:creationId xmlns:a16="http://schemas.microsoft.com/office/drawing/2014/main" id="{00000000-0008-0000-0000-0000CC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01" name="Text Box 2" hidden="1">
          <a:extLst>
            <a:ext uri="{FF2B5EF4-FFF2-40B4-BE49-F238E27FC236}">
              <a16:creationId xmlns:a16="http://schemas.microsoft.com/office/drawing/2014/main" id="{00000000-0008-0000-0000-0000CD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02" name="Text Box 2" hidden="1">
          <a:extLst>
            <a:ext uri="{FF2B5EF4-FFF2-40B4-BE49-F238E27FC236}">
              <a16:creationId xmlns:a16="http://schemas.microsoft.com/office/drawing/2014/main" id="{00000000-0008-0000-0000-0000CE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03" name="Text Box 2" hidden="1">
          <a:extLst>
            <a:ext uri="{FF2B5EF4-FFF2-40B4-BE49-F238E27FC236}">
              <a16:creationId xmlns:a16="http://schemas.microsoft.com/office/drawing/2014/main" id="{00000000-0008-0000-0000-0000CF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04" name="Text Box 2" hidden="1">
          <a:extLst>
            <a:ext uri="{FF2B5EF4-FFF2-40B4-BE49-F238E27FC236}">
              <a16:creationId xmlns:a16="http://schemas.microsoft.com/office/drawing/2014/main" id="{00000000-0008-0000-0000-0000D0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05" name="Text Box 2" hidden="1">
          <a:extLst>
            <a:ext uri="{FF2B5EF4-FFF2-40B4-BE49-F238E27FC236}">
              <a16:creationId xmlns:a16="http://schemas.microsoft.com/office/drawing/2014/main" id="{00000000-0008-0000-0000-0000D1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06" name="Text Box 2" hidden="1">
          <a:extLst>
            <a:ext uri="{FF2B5EF4-FFF2-40B4-BE49-F238E27FC236}">
              <a16:creationId xmlns:a16="http://schemas.microsoft.com/office/drawing/2014/main" id="{00000000-0008-0000-0000-0000D2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07" name="Text Box 2" hidden="1">
          <a:extLst>
            <a:ext uri="{FF2B5EF4-FFF2-40B4-BE49-F238E27FC236}">
              <a16:creationId xmlns:a16="http://schemas.microsoft.com/office/drawing/2014/main" id="{00000000-0008-0000-0000-0000D3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08" name="Text Box 2" hidden="1">
          <a:extLst>
            <a:ext uri="{FF2B5EF4-FFF2-40B4-BE49-F238E27FC236}">
              <a16:creationId xmlns:a16="http://schemas.microsoft.com/office/drawing/2014/main" id="{00000000-0008-0000-0000-0000D4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09" name="Text Box 2" hidden="1">
          <a:extLst>
            <a:ext uri="{FF2B5EF4-FFF2-40B4-BE49-F238E27FC236}">
              <a16:creationId xmlns:a16="http://schemas.microsoft.com/office/drawing/2014/main" id="{00000000-0008-0000-0000-0000D5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10" name="Text Box 2" hidden="1">
          <a:extLst>
            <a:ext uri="{FF2B5EF4-FFF2-40B4-BE49-F238E27FC236}">
              <a16:creationId xmlns:a16="http://schemas.microsoft.com/office/drawing/2014/main" id="{00000000-0008-0000-0000-0000D6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11" name="Text Box 2" hidden="1">
          <a:extLst>
            <a:ext uri="{FF2B5EF4-FFF2-40B4-BE49-F238E27FC236}">
              <a16:creationId xmlns:a16="http://schemas.microsoft.com/office/drawing/2014/main" id="{00000000-0008-0000-0000-0000D7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12" name="Text Box 2" hidden="1">
          <a:extLst>
            <a:ext uri="{FF2B5EF4-FFF2-40B4-BE49-F238E27FC236}">
              <a16:creationId xmlns:a16="http://schemas.microsoft.com/office/drawing/2014/main" id="{00000000-0008-0000-0000-0000D8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13" name="Text Box 2" hidden="1">
          <a:extLst>
            <a:ext uri="{FF2B5EF4-FFF2-40B4-BE49-F238E27FC236}">
              <a16:creationId xmlns:a16="http://schemas.microsoft.com/office/drawing/2014/main" id="{00000000-0008-0000-0000-0000D9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14" name="Text Box 2" hidden="1">
          <a:extLst>
            <a:ext uri="{FF2B5EF4-FFF2-40B4-BE49-F238E27FC236}">
              <a16:creationId xmlns:a16="http://schemas.microsoft.com/office/drawing/2014/main" id="{00000000-0008-0000-0000-0000DA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15" name="Text Box 2" hidden="1">
          <a:extLst>
            <a:ext uri="{FF2B5EF4-FFF2-40B4-BE49-F238E27FC236}">
              <a16:creationId xmlns:a16="http://schemas.microsoft.com/office/drawing/2014/main" id="{00000000-0008-0000-0000-0000DB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16" name="Text Box 2" hidden="1">
          <a:extLst>
            <a:ext uri="{FF2B5EF4-FFF2-40B4-BE49-F238E27FC236}">
              <a16:creationId xmlns:a16="http://schemas.microsoft.com/office/drawing/2014/main" id="{00000000-0008-0000-0000-0000DC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17" name="Text Box 2" hidden="1">
          <a:extLst>
            <a:ext uri="{FF2B5EF4-FFF2-40B4-BE49-F238E27FC236}">
              <a16:creationId xmlns:a16="http://schemas.microsoft.com/office/drawing/2014/main" id="{00000000-0008-0000-0000-0000DD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18" name="Text Box 2" hidden="1">
          <a:extLst>
            <a:ext uri="{FF2B5EF4-FFF2-40B4-BE49-F238E27FC236}">
              <a16:creationId xmlns:a16="http://schemas.microsoft.com/office/drawing/2014/main" id="{00000000-0008-0000-0000-0000DE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19" name="Text Box 2" hidden="1">
          <a:extLst>
            <a:ext uri="{FF2B5EF4-FFF2-40B4-BE49-F238E27FC236}">
              <a16:creationId xmlns:a16="http://schemas.microsoft.com/office/drawing/2014/main" id="{00000000-0008-0000-0000-0000DF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20" name="Text Box 2" hidden="1">
          <a:extLst>
            <a:ext uri="{FF2B5EF4-FFF2-40B4-BE49-F238E27FC236}">
              <a16:creationId xmlns:a16="http://schemas.microsoft.com/office/drawing/2014/main" id="{00000000-0008-0000-0000-0000E0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21" name="Text Box 2" hidden="1">
          <a:extLst>
            <a:ext uri="{FF2B5EF4-FFF2-40B4-BE49-F238E27FC236}">
              <a16:creationId xmlns:a16="http://schemas.microsoft.com/office/drawing/2014/main" id="{00000000-0008-0000-0000-0000E1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22" name="Text Box 2" hidden="1">
          <a:extLst>
            <a:ext uri="{FF2B5EF4-FFF2-40B4-BE49-F238E27FC236}">
              <a16:creationId xmlns:a16="http://schemas.microsoft.com/office/drawing/2014/main" id="{00000000-0008-0000-0000-0000E2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23" name="Text Box 2" hidden="1">
          <a:extLst>
            <a:ext uri="{FF2B5EF4-FFF2-40B4-BE49-F238E27FC236}">
              <a16:creationId xmlns:a16="http://schemas.microsoft.com/office/drawing/2014/main" id="{00000000-0008-0000-0000-0000E3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24" name="Text Box 2" hidden="1">
          <a:extLst>
            <a:ext uri="{FF2B5EF4-FFF2-40B4-BE49-F238E27FC236}">
              <a16:creationId xmlns:a16="http://schemas.microsoft.com/office/drawing/2014/main" id="{00000000-0008-0000-0000-0000E4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25" name="Text Box 2" hidden="1">
          <a:extLst>
            <a:ext uri="{FF2B5EF4-FFF2-40B4-BE49-F238E27FC236}">
              <a16:creationId xmlns:a16="http://schemas.microsoft.com/office/drawing/2014/main" id="{00000000-0008-0000-0000-0000E5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26" name="Text Box 2" hidden="1">
          <a:extLst>
            <a:ext uri="{FF2B5EF4-FFF2-40B4-BE49-F238E27FC236}">
              <a16:creationId xmlns:a16="http://schemas.microsoft.com/office/drawing/2014/main" id="{00000000-0008-0000-0000-0000E6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27" name="Text Box 2" hidden="1">
          <a:extLst>
            <a:ext uri="{FF2B5EF4-FFF2-40B4-BE49-F238E27FC236}">
              <a16:creationId xmlns:a16="http://schemas.microsoft.com/office/drawing/2014/main" id="{00000000-0008-0000-0000-0000E7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28" name="Text Box 2" hidden="1">
          <a:extLst>
            <a:ext uri="{FF2B5EF4-FFF2-40B4-BE49-F238E27FC236}">
              <a16:creationId xmlns:a16="http://schemas.microsoft.com/office/drawing/2014/main" id="{00000000-0008-0000-0000-0000E8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29" name="Text Box 2" hidden="1">
          <a:extLst>
            <a:ext uri="{FF2B5EF4-FFF2-40B4-BE49-F238E27FC236}">
              <a16:creationId xmlns:a16="http://schemas.microsoft.com/office/drawing/2014/main" id="{00000000-0008-0000-0000-0000E9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781050</xdr:colOff>
      <xdr:row>83</xdr:row>
      <xdr:rowOff>0</xdr:rowOff>
    </xdr:from>
    <xdr:ext cx="2448978" cy="433171"/>
    <xdr:sp macro="" textlink="">
      <xdr:nvSpPr>
        <xdr:cNvPr id="10730" name="Text Box 2" hidden="1">
          <a:extLst>
            <a:ext uri="{FF2B5EF4-FFF2-40B4-BE49-F238E27FC236}">
              <a16:creationId xmlns:a16="http://schemas.microsoft.com/office/drawing/2014/main" id="{00000000-0008-0000-0000-0000EA290000}"/>
            </a:ext>
          </a:extLst>
        </xdr:cNvPr>
        <xdr:cNvSpPr txBox="1">
          <a:spLocks noChangeArrowheads="1"/>
        </xdr:cNvSpPr>
      </xdr:nvSpPr>
      <xdr:spPr bwMode="auto">
        <a:xfrm>
          <a:off x="1466850" y="26117550"/>
          <a:ext cx="2448978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781050</xdr:colOff>
      <xdr:row>83</xdr:row>
      <xdr:rowOff>0</xdr:rowOff>
    </xdr:from>
    <xdr:ext cx="2448978" cy="433171"/>
    <xdr:sp macro="" textlink="">
      <xdr:nvSpPr>
        <xdr:cNvPr id="10731" name="Text Box 2" hidden="1">
          <a:extLst>
            <a:ext uri="{FF2B5EF4-FFF2-40B4-BE49-F238E27FC236}">
              <a16:creationId xmlns:a16="http://schemas.microsoft.com/office/drawing/2014/main" id="{00000000-0008-0000-0000-0000EB290000}"/>
            </a:ext>
          </a:extLst>
        </xdr:cNvPr>
        <xdr:cNvSpPr txBox="1">
          <a:spLocks noChangeArrowheads="1"/>
        </xdr:cNvSpPr>
      </xdr:nvSpPr>
      <xdr:spPr bwMode="auto">
        <a:xfrm>
          <a:off x="1466850" y="26117550"/>
          <a:ext cx="2448978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32" name="Text Box 2" hidden="1">
          <a:extLst>
            <a:ext uri="{FF2B5EF4-FFF2-40B4-BE49-F238E27FC236}">
              <a16:creationId xmlns:a16="http://schemas.microsoft.com/office/drawing/2014/main" id="{00000000-0008-0000-0000-0000EC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33" name="Text Box 2" hidden="1">
          <a:extLst>
            <a:ext uri="{FF2B5EF4-FFF2-40B4-BE49-F238E27FC236}">
              <a16:creationId xmlns:a16="http://schemas.microsoft.com/office/drawing/2014/main" id="{00000000-0008-0000-0000-0000ED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34" name="Text Box 2" hidden="1">
          <a:extLst>
            <a:ext uri="{FF2B5EF4-FFF2-40B4-BE49-F238E27FC236}">
              <a16:creationId xmlns:a16="http://schemas.microsoft.com/office/drawing/2014/main" id="{00000000-0008-0000-0000-0000EE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35" name="Text Box 2" hidden="1">
          <a:extLst>
            <a:ext uri="{FF2B5EF4-FFF2-40B4-BE49-F238E27FC236}">
              <a16:creationId xmlns:a16="http://schemas.microsoft.com/office/drawing/2014/main" id="{00000000-0008-0000-0000-0000EF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36" name="Text Box 2" hidden="1">
          <a:extLst>
            <a:ext uri="{FF2B5EF4-FFF2-40B4-BE49-F238E27FC236}">
              <a16:creationId xmlns:a16="http://schemas.microsoft.com/office/drawing/2014/main" id="{00000000-0008-0000-0000-0000F0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37" name="Text Box 2" hidden="1">
          <a:extLst>
            <a:ext uri="{FF2B5EF4-FFF2-40B4-BE49-F238E27FC236}">
              <a16:creationId xmlns:a16="http://schemas.microsoft.com/office/drawing/2014/main" id="{00000000-0008-0000-0000-0000F1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38" name="Text Box 2" hidden="1">
          <a:extLst>
            <a:ext uri="{FF2B5EF4-FFF2-40B4-BE49-F238E27FC236}">
              <a16:creationId xmlns:a16="http://schemas.microsoft.com/office/drawing/2014/main" id="{00000000-0008-0000-0000-0000F2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39" name="Text Box 2" hidden="1">
          <a:extLst>
            <a:ext uri="{FF2B5EF4-FFF2-40B4-BE49-F238E27FC236}">
              <a16:creationId xmlns:a16="http://schemas.microsoft.com/office/drawing/2014/main" id="{00000000-0008-0000-0000-0000F3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40" name="Text Box 2" hidden="1">
          <a:extLst>
            <a:ext uri="{FF2B5EF4-FFF2-40B4-BE49-F238E27FC236}">
              <a16:creationId xmlns:a16="http://schemas.microsoft.com/office/drawing/2014/main" id="{00000000-0008-0000-0000-0000F4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41" name="Text Box 2" hidden="1">
          <a:extLst>
            <a:ext uri="{FF2B5EF4-FFF2-40B4-BE49-F238E27FC236}">
              <a16:creationId xmlns:a16="http://schemas.microsoft.com/office/drawing/2014/main" id="{00000000-0008-0000-0000-0000F5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42" name="Text Box 2" hidden="1">
          <a:extLst>
            <a:ext uri="{FF2B5EF4-FFF2-40B4-BE49-F238E27FC236}">
              <a16:creationId xmlns:a16="http://schemas.microsoft.com/office/drawing/2014/main" id="{00000000-0008-0000-0000-0000F6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43" name="Text Box 2" hidden="1">
          <a:extLst>
            <a:ext uri="{FF2B5EF4-FFF2-40B4-BE49-F238E27FC236}">
              <a16:creationId xmlns:a16="http://schemas.microsoft.com/office/drawing/2014/main" id="{00000000-0008-0000-0000-0000F7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44" name="Text Box 2" hidden="1">
          <a:extLst>
            <a:ext uri="{FF2B5EF4-FFF2-40B4-BE49-F238E27FC236}">
              <a16:creationId xmlns:a16="http://schemas.microsoft.com/office/drawing/2014/main" id="{00000000-0008-0000-0000-0000F8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45" name="Text Box 2" hidden="1">
          <a:extLst>
            <a:ext uri="{FF2B5EF4-FFF2-40B4-BE49-F238E27FC236}">
              <a16:creationId xmlns:a16="http://schemas.microsoft.com/office/drawing/2014/main" id="{00000000-0008-0000-0000-0000F9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46" name="Text Box 2" hidden="1">
          <a:extLst>
            <a:ext uri="{FF2B5EF4-FFF2-40B4-BE49-F238E27FC236}">
              <a16:creationId xmlns:a16="http://schemas.microsoft.com/office/drawing/2014/main" id="{00000000-0008-0000-0000-0000FA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47" name="Text Box 2" hidden="1">
          <a:extLst>
            <a:ext uri="{FF2B5EF4-FFF2-40B4-BE49-F238E27FC236}">
              <a16:creationId xmlns:a16="http://schemas.microsoft.com/office/drawing/2014/main" id="{00000000-0008-0000-0000-0000FB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48" name="Text Box 2" hidden="1">
          <a:extLst>
            <a:ext uri="{FF2B5EF4-FFF2-40B4-BE49-F238E27FC236}">
              <a16:creationId xmlns:a16="http://schemas.microsoft.com/office/drawing/2014/main" id="{00000000-0008-0000-0000-0000FC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49" name="Text Box 2" hidden="1">
          <a:extLst>
            <a:ext uri="{FF2B5EF4-FFF2-40B4-BE49-F238E27FC236}">
              <a16:creationId xmlns:a16="http://schemas.microsoft.com/office/drawing/2014/main" id="{00000000-0008-0000-0000-0000FD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50" name="Text Box 2" hidden="1">
          <a:extLst>
            <a:ext uri="{FF2B5EF4-FFF2-40B4-BE49-F238E27FC236}">
              <a16:creationId xmlns:a16="http://schemas.microsoft.com/office/drawing/2014/main" id="{00000000-0008-0000-0000-0000FE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51" name="Text Box 2" hidden="1">
          <a:extLst>
            <a:ext uri="{FF2B5EF4-FFF2-40B4-BE49-F238E27FC236}">
              <a16:creationId xmlns:a16="http://schemas.microsoft.com/office/drawing/2014/main" id="{00000000-0008-0000-0000-0000FF29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52" name="Text Box 2" hidden="1">
          <a:extLst>
            <a:ext uri="{FF2B5EF4-FFF2-40B4-BE49-F238E27FC236}">
              <a16:creationId xmlns:a16="http://schemas.microsoft.com/office/drawing/2014/main" id="{00000000-0008-0000-0000-000000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53" name="Text Box 2" hidden="1">
          <a:extLst>
            <a:ext uri="{FF2B5EF4-FFF2-40B4-BE49-F238E27FC236}">
              <a16:creationId xmlns:a16="http://schemas.microsoft.com/office/drawing/2014/main" id="{00000000-0008-0000-0000-000001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54" name="Text Box 2" hidden="1">
          <a:extLst>
            <a:ext uri="{FF2B5EF4-FFF2-40B4-BE49-F238E27FC236}">
              <a16:creationId xmlns:a16="http://schemas.microsoft.com/office/drawing/2014/main" id="{00000000-0008-0000-0000-000002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55" name="Text Box 2" hidden="1">
          <a:extLst>
            <a:ext uri="{FF2B5EF4-FFF2-40B4-BE49-F238E27FC236}">
              <a16:creationId xmlns:a16="http://schemas.microsoft.com/office/drawing/2014/main" id="{00000000-0008-0000-0000-000003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56" name="Text Box 2" hidden="1">
          <a:extLst>
            <a:ext uri="{FF2B5EF4-FFF2-40B4-BE49-F238E27FC236}">
              <a16:creationId xmlns:a16="http://schemas.microsoft.com/office/drawing/2014/main" id="{00000000-0008-0000-0000-000004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57" name="Text Box 2" hidden="1">
          <a:extLst>
            <a:ext uri="{FF2B5EF4-FFF2-40B4-BE49-F238E27FC236}">
              <a16:creationId xmlns:a16="http://schemas.microsoft.com/office/drawing/2014/main" id="{00000000-0008-0000-0000-000005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58" name="Text Box 2" hidden="1">
          <a:extLst>
            <a:ext uri="{FF2B5EF4-FFF2-40B4-BE49-F238E27FC236}">
              <a16:creationId xmlns:a16="http://schemas.microsoft.com/office/drawing/2014/main" id="{00000000-0008-0000-0000-000006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59" name="Text Box 2" hidden="1">
          <a:extLst>
            <a:ext uri="{FF2B5EF4-FFF2-40B4-BE49-F238E27FC236}">
              <a16:creationId xmlns:a16="http://schemas.microsoft.com/office/drawing/2014/main" id="{00000000-0008-0000-0000-000007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60" name="Text Box 2" hidden="1">
          <a:extLst>
            <a:ext uri="{FF2B5EF4-FFF2-40B4-BE49-F238E27FC236}">
              <a16:creationId xmlns:a16="http://schemas.microsoft.com/office/drawing/2014/main" id="{00000000-0008-0000-0000-000008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61" name="Text Box 2" hidden="1">
          <a:extLst>
            <a:ext uri="{FF2B5EF4-FFF2-40B4-BE49-F238E27FC236}">
              <a16:creationId xmlns:a16="http://schemas.microsoft.com/office/drawing/2014/main" id="{00000000-0008-0000-0000-000009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62" name="Text Box 2" hidden="1">
          <a:extLst>
            <a:ext uri="{FF2B5EF4-FFF2-40B4-BE49-F238E27FC236}">
              <a16:creationId xmlns:a16="http://schemas.microsoft.com/office/drawing/2014/main" id="{00000000-0008-0000-0000-00000A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63" name="Text Box 2" hidden="1">
          <a:extLst>
            <a:ext uri="{FF2B5EF4-FFF2-40B4-BE49-F238E27FC236}">
              <a16:creationId xmlns:a16="http://schemas.microsoft.com/office/drawing/2014/main" id="{00000000-0008-0000-0000-00000B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64" name="Text Box 2" hidden="1">
          <a:extLst>
            <a:ext uri="{FF2B5EF4-FFF2-40B4-BE49-F238E27FC236}">
              <a16:creationId xmlns:a16="http://schemas.microsoft.com/office/drawing/2014/main" id="{00000000-0008-0000-0000-00000C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65" name="Text Box 2" hidden="1">
          <a:extLst>
            <a:ext uri="{FF2B5EF4-FFF2-40B4-BE49-F238E27FC236}">
              <a16:creationId xmlns:a16="http://schemas.microsoft.com/office/drawing/2014/main" id="{00000000-0008-0000-0000-00000D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66" name="Text Box 2" hidden="1">
          <a:extLst>
            <a:ext uri="{FF2B5EF4-FFF2-40B4-BE49-F238E27FC236}">
              <a16:creationId xmlns:a16="http://schemas.microsoft.com/office/drawing/2014/main" id="{00000000-0008-0000-0000-00000E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67" name="Text Box 2" hidden="1">
          <a:extLst>
            <a:ext uri="{FF2B5EF4-FFF2-40B4-BE49-F238E27FC236}">
              <a16:creationId xmlns:a16="http://schemas.microsoft.com/office/drawing/2014/main" id="{00000000-0008-0000-0000-00000F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68" name="Text Box 2" hidden="1">
          <a:extLst>
            <a:ext uri="{FF2B5EF4-FFF2-40B4-BE49-F238E27FC236}">
              <a16:creationId xmlns:a16="http://schemas.microsoft.com/office/drawing/2014/main" id="{00000000-0008-0000-0000-000010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69" name="Text Box 2" hidden="1">
          <a:extLst>
            <a:ext uri="{FF2B5EF4-FFF2-40B4-BE49-F238E27FC236}">
              <a16:creationId xmlns:a16="http://schemas.microsoft.com/office/drawing/2014/main" id="{00000000-0008-0000-0000-000011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70" name="Text Box 2" hidden="1">
          <a:extLst>
            <a:ext uri="{FF2B5EF4-FFF2-40B4-BE49-F238E27FC236}">
              <a16:creationId xmlns:a16="http://schemas.microsoft.com/office/drawing/2014/main" id="{00000000-0008-0000-0000-000012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71" name="Text Box 2" hidden="1">
          <a:extLst>
            <a:ext uri="{FF2B5EF4-FFF2-40B4-BE49-F238E27FC236}">
              <a16:creationId xmlns:a16="http://schemas.microsoft.com/office/drawing/2014/main" id="{00000000-0008-0000-0000-000013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72" name="Text Box 2" hidden="1">
          <a:extLst>
            <a:ext uri="{FF2B5EF4-FFF2-40B4-BE49-F238E27FC236}">
              <a16:creationId xmlns:a16="http://schemas.microsoft.com/office/drawing/2014/main" id="{00000000-0008-0000-0000-000014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73" name="Text Box 2" hidden="1">
          <a:extLst>
            <a:ext uri="{FF2B5EF4-FFF2-40B4-BE49-F238E27FC236}">
              <a16:creationId xmlns:a16="http://schemas.microsoft.com/office/drawing/2014/main" id="{00000000-0008-0000-0000-000015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74" name="Text Box 2" hidden="1">
          <a:extLst>
            <a:ext uri="{FF2B5EF4-FFF2-40B4-BE49-F238E27FC236}">
              <a16:creationId xmlns:a16="http://schemas.microsoft.com/office/drawing/2014/main" id="{00000000-0008-0000-0000-000016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75" name="Text Box 2" hidden="1">
          <a:extLst>
            <a:ext uri="{FF2B5EF4-FFF2-40B4-BE49-F238E27FC236}">
              <a16:creationId xmlns:a16="http://schemas.microsoft.com/office/drawing/2014/main" id="{00000000-0008-0000-0000-000017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76" name="Text Box 2" hidden="1">
          <a:extLst>
            <a:ext uri="{FF2B5EF4-FFF2-40B4-BE49-F238E27FC236}">
              <a16:creationId xmlns:a16="http://schemas.microsoft.com/office/drawing/2014/main" id="{00000000-0008-0000-0000-000018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77" name="Text Box 2" hidden="1">
          <a:extLst>
            <a:ext uri="{FF2B5EF4-FFF2-40B4-BE49-F238E27FC236}">
              <a16:creationId xmlns:a16="http://schemas.microsoft.com/office/drawing/2014/main" id="{00000000-0008-0000-0000-000019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78" name="Text Box 2" hidden="1">
          <a:extLst>
            <a:ext uri="{FF2B5EF4-FFF2-40B4-BE49-F238E27FC236}">
              <a16:creationId xmlns:a16="http://schemas.microsoft.com/office/drawing/2014/main" id="{00000000-0008-0000-0000-00001A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79" name="Text Box 2" hidden="1">
          <a:extLst>
            <a:ext uri="{FF2B5EF4-FFF2-40B4-BE49-F238E27FC236}">
              <a16:creationId xmlns:a16="http://schemas.microsoft.com/office/drawing/2014/main" id="{00000000-0008-0000-0000-00001B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80" name="Text Box 2" hidden="1">
          <a:extLst>
            <a:ext uri="{FF2B5EF4-FFF2-40B4-BE49-F238E27FC236}">
              <a16:creationId xmlns:a16="http://schemas.microsoft.com/office/drawing/2014/main" id="{00000000-0008-0000-0000-00001C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81" name="Text Box 2" hidden="1">
          <a:extLst>
            <a:ext uri="{FF2B5EF4-FFF2-40B4-BE49-F238E27FC236}">
              <a16:creationId xmlns:a16="http://schemas.microsoft.com/office/drawing/2014/main" id="{00000000-0008-0000-0000-00001D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82" name="Text Box 2" hidden="1">
          <a:extLst>
            <a:ext uri="{FF2B5EF4-FFF2-40B4-BE49-F238E27FC236}">
              <a16:creationId xmlns:a16="http://schemas.microsoft.com/office/drawing/2014/main" id="{00000000-0008-0000-0000-00001E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83" name="Text Box 2" hidden="1">
          <a:extLst>
            <a:ext uri="{FF2B5EF4-FFF2-40B4-BE49-F238E27FC236}">
              <a16:creationId xmlns:a16="http://schemas.microsoft.com/office/drawing/2014/main" id="{00000000-0008-0000-0000-00001F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84" name="Text Box 2" hidden="1">
          <a:extLst>
            <a:ext uri="{FF2B5EF4-FFF2-40B4-BE49-F238E27FC236}">
              <a16:creationId xmlns:a16="http://schemas.microsoft.com/office/drawing/2014/main" id="{00000000-0008-0000-0000-000020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85" name="Text Box 2" hidden="1">
          <a:extLst>
            <a:ext uri="{FF2B5EF4-FFF2-40B4-BE49-F238E27FC236}">
              <a16:creationId xmlns:a16="http://schemas.microsoft.com/office/drawing/2014/main" id="{00000000-0008-0000-0000-000021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86" name="Text Box 2" hidden="1">
          <a:extLst>
            <a:ext uri="{FF2B5EF4-FFF2-40B4-BE49-F238E27FC236}">
              <a16:creationId xmlns:a16="http://schemas.microsoft.com/office/drawing/2014/main" id="{00000000-0008-0000-0000-000022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87" name="Text Box 2" hidden="1">
          <a:extLst>
            <a:ext uri="{FF2B5EF4-FFF2-40B4-BE49-F238E27FC236}">
              <a16:creationId xmlns:a16="http://schemas.microsoft.com/office/drawing/2014/main" id="{00000000-0008-0000-0000-000023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88" name="Text Box 2" hidden="1">
          <a:extLst>
            <a:ext uri="{FF2B5EF4-FFF2-40B4-BE49-F238E27FC236}">
              <a16:creationId xmlns:a16="http://schemas.microsoft.com/office/drawing/2014/main" id="{00000000-0008-0000-0000-000024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89" name="Text Box 2" hidden="1">
          <a:extLst>
            <a:ext uri="{FF2B5EF4-FFF2-40B4-BE49-F238E27FC236}">
              <a16:creationId xmlns:a16="http://schemas.microsoft.com/office/drawing/2014/main" id="{00000000-0008-0000-0000-000025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90" name="Text Box 2" hidden="1">
          <a:extLst>
            <a:ext uri="{FF2B5EF4-FFF2-40B4-BE49-F238E27FC236}">
              <a16:creationId xmlns:a16="http://schemas.microsoft.com/office/drawing/2014/main" id="{00000000-0008-0000-0000-000026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91" name="Text Box 2" hidden="1">
          <a:extLst>
            <a:ext uri="{FF2B5EF4-FFF2-40B4-BE49-F238E27FC236}">
              <a16:creationId xmlns:a16="http://schemas.microsoft.com/office/drawing/2014/main" id="{00000000-0008-0000-0000-000027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92" name="Text Box 2" hidden="1">
          <a:extLst>
            <a:ext uri="{FF2B5EF4-FFF2-40B4-BE49-F238E27FC236}">
              <a16:creationId xmlns:a16="http://schemas.microsoft.com/office/drawing/2014/main" id="{00000000-0008-0000-0000-000028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93" name="Text Box 2" hidden="1">
          <a:extLst>
            <a:ext uri="{FF2B5EF4-FFF2-40B4-BE49-F238E27FC236}">
              <a16:creationId xmlns:a16="http://schemas.microsoft.com/office/drawing/2014/main" id="{00000000-0008-0000-0000-000029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94" name="Text Box 2" hidden="1">
          <a:extLst>
            <a:ext uri="{FF2B5EF4-FFF2-40B4-BE49-F238E27FC236}">
              <a16:creationId xmlns:a16="http://schemas.microsoft.com/office/drawing/2014/main" id="{00000000-0008-0000-0000-00002A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95" name="Text Box 2" hidden="1">
          <a:extLst>
            <a:ext uri="{FF2B5EF4-FFF2-40B4-BE49-F238E27FC236}">
              <a16:creationId xmlns:a16="http://schemas.microsoft.com/office/drawing/2014/main" id="{00000000-0008-0000-0000-00002B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96" name="Text Box 2" hidden="1">
          <a:extLst>
            <a:ext uri="{FF2B5EF4-FFF2-40B4-BE49-F238E27FC236}">
              <a16:creationId xmlns:a16="http://schemas.microsoft.com/office/drawing/2014/main" id="{00000000-0008-0000-0000-00002C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97" name="Text Box 2" hidden="1">
          <a:extLst>
            <a:ext uri="{FF2B5EF4-FFF2-40B4-BE49-F238E27FC236}">
              <a16:creationId xmlns:a16="http://schemas.microsoft.com/office/drawing/2014/main" id="{00000000-0008-0000-0000-00002D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98" name="Text Box 2" hidden="1">
          <a:extLst>
            <a:ext uri="{FF2B5EF4-FFF2-40B4-BE49-F238E27FC236}">
              <a16:creationId xmlns:a16="http://schemas.microsoft.com/office/drawing/2014/main" id="{00000000-0008-0000-0000-00002E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799" name="Text Box 2" hidden="1">
          <a:extLst>
            <a:ext uri="{FF2B5EF4-FFF2-40B4-BE49-F238E27FC236}">
              <a16:creationId xmlns:a16="http://schemas.microsoft.com/office/drawing/2014/main" id="{00000000-0008-0000-0000-00002F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00" name="Text Box 2" hidden="1">
          <a:extLst>
            <a:ext uri="{FF2B5EF4-FFF2-40B4-BE49-F238E27FC236}">
              <a16:creationId xmlns:a16="http://schemas.microsoft.com/office/drawing/2014/main" id="{00000000-0008-0000-0000-000030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01" name="Text Box 2" hidden="1">
          <a:extLst>
            <a:ext uri="{FF2B5EF4-FFF2-40B4-BE49-F238E27FC236}">
              <a16:creationId xmlns:a16="http://schemas.microsoft.com/office/drawing/2014/main" id="{00000000-0008-0000-0000-000031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02" name="Text Box 2" hidden="1">
          <a:extLst>
            <a:ext uri="{FF2B5EF4-FFF2-40B4-BE49-F238E27FC236}">
              <a16:creationId xmlns:a16="http://schemas.microsoft.com/office/drawing/2014/main" id="{00000000-0008-0000-0000-000032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03" name="Text Box 2" hidden="1">
          <a:extLst>
            <a:ext uri="{FF2B5EF4-FFF2-40B4-BE49-F238E27FC236}">
              <a16:creationId xmlns:a16="http://schemas.microsoft.com/office/drawing/2014/main" id="{00000000-0008-0000-0000-000033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04" name="Text Box 2" hidden="1">
          <a:extLst>
            <a:ext uri="{FF2B5EF4-FFF2-40B4-BE49-F238E27FC236}">
              <a16:creationId xmlns:a16="http://schemas.microsoft.com/office/drawing/2014/main" id="{00000000-0008-0000-0000-000034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05" name="Text Box 2" hidden="1">
          <a:extLst>
            <a:ext uri="{FF2B5EF4-FFF2-40B4-BE49-F238E27FC236}">
              <a16:creationId xmlns:a16="http://schemas.microsoft.com/office/drawing/2014/main" id="{00000000-0008-0000-0000-000035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06" name="Text Box 2" hidden="1">
          <a:extLst>
            <a:ext uri="{FF2B5EF4-FFF2-40B4-BE49-F238E27FC236}">
              <a16:creationId xmlns:a16="http://schemas.microsoft.com/office/drawing/2014/main" id="{00000000-0008-0000-0000-000036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07" name="Text Box 2" hidden="1">
          <a:extLst>
            <a:ext uri="{FF2B5EF4-FFF2-40B4-BE49-F238E27FC236}">
              <a16:creationId xmlns:a16="http://schemas.microsoft.com/office/drawing/2014/main" id="{00000000-0008-0000-0000-000037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08" name="Text Box 2" hidden="1">
          <a:extLst>
            <a:ext uri="{FF2B5EF4-FFF2-40B4-BE49-F238E27FC236}">
              <a16:creationId xmlns:a16="http://schemas.microsoft.com/office/drawing/2014/main" id="{00000000-0008-0000-0000-000038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09" name="Text Box 2" hidden="1">
          <a:extLst>
            <a:ext uri="{FF2B5EF4-FFF2-40B4-BE49-F238E27FC236}">
              <a16:creationId xmlns:a16="http://schemas.microsoft.com/office/drawing/2014/main" id="{00000000-0008-0000-0000-000039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10" name="Text Box 2" hidden="1">
          <a:extLst>
            <a:ext uri="{FF2B5EF4-FFF2-40B4-BE49-F238E27FC236}">
              <a16:creationId xmlns:a16="http://schemas.microsoft.com/office/drawing/2014/main" id="{00000000-0008-0000-0000-00003A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11" name="Text Box 2" hidden="1">
          <a:extLst>
            <a:ext uri="{FF2B5EF4-FFF2-40B4-BE49-F238E27FC236}">
              <a16:creationId xmlns:a16="http://schemas.microsoft.com/office/drawing/2014/main" id="{00000000-0008-0000-0000-00003B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10812" name="Text Box 2" hidden="1">
          <a:extLst>
            <a:ext uri="{FF2B5EF4-FFF2-40B4-BE49-F238E27FC236}">
              <a16:creationId xmlns:a16="http://schemas.microsoft.com/office/drawing/2014/main" id="{00000000-0008-0000-0000-00003C2A0000}"/>
            </a:ext>
          </a:extLst>
        </xdr:cNvPr>
        <xdr:cNvSpPr txBox="1">
          <a:spLocks noChangeArrowheads="1"/>
        </xdr:cNvSpPr>
      </xdr:nvSpPr>
      <xdr:spPr bwMode="auto">
        <a:xfrm>
          <a:off x="1543050" y="26117550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10813" name="Text Box 2" hidden="1">
          <a:extLst>
            <a:ext uri="{FF2B5EF4-FFF2-40B4-BE49-F238E27FC236}">
              <a16:creationId xmlns:a16="http://schemas.microsoft.com/office/drawing/2014/main" id="{00000000-0008-0000-0000-00003D2A0000}"/>
            </a:ext>
          </a:extLst>
        </xdr:cNvPr>
        <xdr:cNvSpPr txBox="1">
          <a:spLocks noChangeArrowheads="1"/>
        </xdr:cNvSpPr>
      </xdr:nvSpPr>
      <xdr:spPr bwMode="auto">
        <a:xfrm>
          <a:off x="1543050" y="26117550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10814" name="Text Box 2" hidden="1">
          <a:extLst>
            <a:ext uri="{FF2B5EF4-FFF2-40B4-BE49-F238E27FC236}">
              <a16:creationId xmlns:a16="http://schemas.microsoft.com/office/drawing/2014/main" id="{00000000-0008-0000-0000-00003E2A0000}"/>
            </a:ext>
          </a:extLst>
        </xdr:cNvPr>
        <xdr:cNvSpPr txBox="1">
          <a:spLocks noChangeArrowheads="1"/>
        </xdr:cNvSpPr>
      </xdr:nvSpPr>
      <xdr:spPr bwMode="auto">
        <a:xfrm>
          <a:off x="1543050" y="26117550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10815" name="Text Box 2" hidden="1">
          <a:extLst>
            <a:ext uri="{FF2B5EF4-FFF2-40B4-BE49-F238E27FC236}">
              <a16:creationId xmlns:a16="http://schemas.microsoft.com/office/drawing/2014/main" id="{00000000-0008-0000-0000-00003F2A0000}"/>
            </a:ext>
          </a:extLst>
        </xdr:cNvPr>
        <xdr:cNvSpPr txBox="1">
          <a:spLocks noChangeArrowheads="1"/>
        </xdr:cNvSpPr>
      </xdr:nvSpPr>
      <xdr:spPr bwMode="auto">
        <a:xfrm>
          <a:off x="1543050" y="26117550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10816" name="Text Box 2" hidden="1">
          <a:extLst>
            <a:ext uri="{FF2B5EF4-FFF2-40B4-BE49-F238E27FC236}">
              <a16:creationId xmlns:a16="http://schemas.microsoft.com/office/drawing/2014/main" id="{00000000-0008-0000-0000-0000402A0000}"/>
            </a:ext>
          </a:extLst>
        </xdr:cNvPr>
        <xdr:cNvSpPr txBox="1">
          <a:spLocks noChangeArrowheads="1"/>
        </xdr:cNvSpPr>
      </xdr:nvSpPr>
      <xdr:spPr bwMode="auto">
        <a:xfrm>
          <a:off x="1543050" y="26117550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10817" name="Text Box 2" hidden="1">
          <a:extLst>
            <a:ext uri="{FF2B5EF4-FFF2-40B4-BE49-F238E27FC236}">
              <a16:creationId xmlns:a16="http://schemas.microsoft.com/office/drawing/2014/main" id="{00000000-0008-0000-0000-0000412A0000}"/>
            </a:ext>
          </a:extLst>
        </xdr:cNvPr>
        <xdr:cNvSpPr txBox="1">
          <a:spLocks noChangeArrowheads="1"/>
        </xdr:cNvSpPr>
      </xdr:nvSpPr>
      <xdr:spPr bwMode="auto">
        <a:xfrm>
          <a:off x="1543050" y="26117550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10818" name="Text Box 2" hidden="1">
          <a:extLst>
            <a:ext uri="{FF2B5EF4-FFF2-40B4-BE49-F238E27FC236}">
              <a16:creationId xmlns:a16="http://schemas.microsoft.com/office/drawing/2014/main" id="{00000000-0008-0000-0000-0000422A0000}"/>
            </a:ext>
          </a:extLst>
        </xdr:cNvPr>
        <xdr:cNvSpPr txBox="1">
          <a:spLocks noChangeArrowheads="1"/>
        </xdr:cNvSpPr>
      </xdr:nvSpPr>
      <xdr:spPr bwMode="auto">
        <a:xfrm>
          <a:off x="1543050" y="26117550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10819" name="Text Box 2" hidden="1">
          <a:extLst>
            <a:ext uri="{FF2B5EF4-FFF2-40B4-BE49-F238E27FC236}">
              <a16:creationId xmlns:a16="http://schemas.microsoft.com/office/drawing/2014/main" id="{00000000-0008-0000-0000-0000432A0000}"/>
            </a:ext>
          </a:extLst>
        </xdr:cNvPr>
        <xdr:cNvSpPr txBox="1">
          <a:spLocks noChangeArrowheads="1"/>
        </xdr:cNvSpPr>
      </xdr:nvSpPr>
      <xdr:spPr bwMode="auto">
        <a:xfrm>
          <a:off x="1543050" y="26117550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20" name="Text Box 2" hidden="1">
          <a:extLst>
            <a:ext uri="{FF2B5EF4-FFF2-40B4-BE49-F238E27FC236}">
              <a16:creationId xmlns:a16="http://schemas.microsoft.com/office/drawing/2014/main" id="{00000000-0008-0000-0000-000044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21" name="Text Box 2" hidden="1">
          <a:extLst>
            <a:ext uri="{FF2B5EF4-FFF2-40B4-BE49-F238E27FC236}">
              <a16:creationId xmlns:a16="http://schemas.microsoft.com/office/drawing/2014/main" id="{00000000-0008-0000-0000-000045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22" name="Text Box 2" hidden="1">
          <a:extLst>
            <a:ext uri="{FF2B5EF4-FFF2-40B4-BE49-F238E27FC236}">
              <a16:creationId xmlns:a16="http://schemas.microsoft.com/office/drawing/2014/main" id="{00000000-0008-0000-0000-000046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23" name="Text Box 2" hidden="1">
          <a:extLst>
            <a:ext uri="{FF2B5EF4-FFF2-40B4-BE49-F238E27FC236}">
              <a16:creationId xmlns:a16="http://schemas.microsoft.com/office/drawing/2014/main" id="{00000000-0008-0000-0000-000047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24" name="Text Box 2" hidden="1">
          <a:extLst>
            <a:ext uri="{FF2B5EF4-FFF2-40B4-BE49-F238E27FC236}">
              <a16:creationId xmlns:a16="http://schemas.microsoft.com/office/drawing/2014/main" id="{00000000-0008-0000-0000-000048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25" name="Text Box 2" hidden="1">
          <a:extLst>
            <a:ext uri="{FF2B5EF4-FFF2-40B4-BE49-F238E27FC236}">
              <a16:creationId xmlns:a16="http://schemas.microsoft.com/office/drawing/2014/main" id="{00000000-0008-0000-0000-000049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26" name="Text Box 2" hidden="1">
          <a:extLst>
            <a:ext uri="{FF2B5EF4-FFF2-40B4-BE49-F238E27FC236}">
              <a16:creationId xmlns:a16="http://schemas.microsoft.com/office/drawing/2014/main" id="{00000000-0008-0000-0000-00004A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27" name="Text Box 2" hidden="1">
          <a:extLst>
            <a:ext uri="{FF2B5EF4-FFF2-40B4-BE49-F238E27FC236}">
              <a16:creationId xmlns:a16="http://schemas.microsoft.com/office/drawing/2014/main" id="{00000000-0008-0000-0000-00004B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28" name="Text Box 2" hidden="1">
          <a:extLst>
            <a:ext uri="{FF2B5EF4-FFF2-40B4-BE49-F238E27FC236}">
              <a16:creationId xmlns:a16="http://schemas.microsoft.com/office/drawing/2014/main" id="{00000000-0008-0000-0000-00004C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29" name="Text Box 2" hidden="1">
          <a:extLst>
            <a:ext uri="{FF2B5EF4-FFF2-40B4-BE49-F238E27FC236}">
              <a16:creationId xmlns:a16="http://schemas.microsoft.com/office/drawing/2014/main" id="{00000000-0008-0000-0000-00004D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30" name="Text Box 2" hidden="1">
          <a:extLst>
            <a:ext uri="{FF2B5EF4-FFF2-40B4-BE49-F238E27FC236}">
              <a16:creationId xmlns:a16="http://schemas.microsoft.com/office/drawing/2014/main" id="{00000000-0008-0000-0000-00004E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31" name="Text Box 2" hidden="1">
          <a:extLst>
            <a:ext uri="{FF2B5EF4-FFF2-40B4-BE49-F238E27FC236}">
              <a16:creationId xmlns:a16="http://schemas.microsoft.com/office/drawing/2014/main" id="{00000000-0008-0000-0000-00004F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32" name="Text Box 2" hidden="1">
          <a:extLst>
            <a:ext uri="{FF2B5EF4-FFF2-40B4-BE49-F238E27FC236}">
              <a16:creationId xmlns:a16="http://schemas.microsoft.com/office/drawing/2014/main" id="{00000000-0008-0000-0000-000050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33" name="Text Box 2" hidden="1">
          <a:extLst>
            <a:ext uri="{FF2B5EF4-FFF2-40B4-BE49-F238E27FC236}">
              <a16:creationId xmlns:a16="http://schemas.microsoft.com/office/drawing/2014/main" id="{00000000-0008-0000-0000-000051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34" name="Text Box 2" hidden="1">
          <a:extLst>
            <a:ext uri="{FF2B5EF4-FFF2-40B4-BE49-F238E27FC236}">
              <a16:creationId xmlns:a16="http://schemas.microsoft.com/office/drawing/2014/main" id="{00000000-0008-0000-0000-000052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35" name="Text Box 2" hidden="1">
          <a:extLst>
            <a:ext uri="{FF2B5EF4-FFF2-40B4-BE49-F238E27FC236}">
              <a16:creationId xmlns:a16="http://schemas.microsoft.com/office/drawing/2014/main" id="{00000000-0008-0000-0000-000053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36" name="Text Box 2" hidden="1">
          <a:extLst>
            <a:ext uri="{FF2B5EF4-FFF2-40B4-BE49-F238E27FC236}">
              <a16:creationId xmlns:a16="http://schemas.microsoft.com/office/drawing/2014/main" id="{00000000-0008-0000-0000-000054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37" name="Text Box 2" hidden="1">
          <a:extLst>
            <a:ext uri="{FF2B5EF4-FFF2-40B4-BE49-F238E27FC236}">
              <a16:creationId xmlns:a16="http://schemas.microsoft.com/office/drawing/2014/main" id="{00000000-0008-0000-0000-000055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38" name="Text Box 2" hidden="1">
          <a:extLst>
            <a:ext uri="{FF2B5EF4-FFF2-40B4-BE49-F238E27FC236}">
              <a16:creationId xmlns:a16="http://schemas.microsoft.com/office/drawing/2014/main" id="{00000000-0008-0000-0000-000056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39" name="Text Box 2" hidden="1">
          <a:extLst>
            <a:ext uri="{FF2B5EF4-FFF2-40B4-BE49-F238E27FC236}">
              <a16:creationId xmlns:a16="http://schemas.microsoft.com/office/drawing/2014/main" id="{00000000-0008-0000-0000-000057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40" name="Text Box 2" hidden="1">
          <a:extLst>
            <a:ext uri="{FF2B5EF4-FFF2-40B4-BE49-F238E27FC236}">
              <a16:creationId xmlns:a16="http://schemas.microsoft.com/office/drawing/2014/main" id="{00000000-0008-0000-0000-000058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41" name="Text Box 2" hidden="1">
          <a:extLst>
            <a:ext uri="{FF2B5EF4-FFF2-40B4-BE49-F238E27FC236}">
              <a16:creationId xmlns:a16="http://schemas.microsoft.com/office/drawing/2014/main" id="{00000000-0008-0000-0000-000059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42" name="Text Box 2" hidden="1">
          <a:extLst>
            <a:ext uri="{FF2B5EF4-FFF2-40B4-BE49-F238E27FC236}">
              <a16:creationId xmlns:a16="http://schemas.microsoft.com/office/drawing/2014/main" id="{00000000-0008-0000-0000-00005A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43" name="Text Box 2" hidden="1">
          <a:extLst>
            <a:ext uri="{FF2B5EF4-FFF2-40B4-BE49-F238E27FC236}">
              <a16:creationId xmlns:a16="http://schemas.microsoft.com/office/drawing/2014/main" id="{00000000-0008-0000-0000-00005B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44" name="Text Box 2" hidden="1">
          <a:extLst>
            <a:ext uri="{FF2B5EF4-FFF2-40B4-BE49-F238E27FC236}">
              <a16:creationId xmlns:a16="http://schemas.microsoft.com/office/drawing/2014/main" id="{00000000-0008-0000-0000-00005C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45" name="Text Box 2" hidden="1">
          <a:extLst>
            <a:ext uri="{FF2B5EF4-FFF2-40B4-BE49-F238E27FC236}">
              <a16:creationId xmlns:a16="http://schemas.microsoft.com/office/drawing/2014/main" id="{00000000-0008-0000-0000-00005D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46" name="Text Box 2" hidden="1">
          <a:extLst>
            <a:ext uri="{FF2B5EF4-FFF2-40B4-BE49-F238E27FC236}">
              <a16:creationId xmlns:a16="http://schemas.microsoft.com/office/drawing/2014/main" id="{00000000-0008-0000-0000-00005E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47" name="Text Box 2" hidden="1">
          <a:extLst>
            <a:ext uri="{FF2B5EF4-FFF2-40B4-BE49-F238E27FC236}">
              <a16:creationId xmlns:a16="http://schemas.microsoft.com/office/drawing/2014/main" id="{00000000-0008-0000-0000-00005F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48" name="Text Box 2" hidden="1">
          <a:extLst>
            <a:ext uri="{FF2B5EF4-FFF2-40B4-BE49-F238E27FC236}">
              <a16:creationId xmlns:a16="http://schemas.microsoft.com/office/drawing/2014/main" id="{00000000-0008-0000-0000-000060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49" name="Text Box 2" hidden="1">
          <a:extLst>
            <a:ext uri="{FF2B5EF4-FFF2-40B4-BE49-F238E27FC236}">
              <a16:creationId xmlns:a16="http://schemas.microsoft.com/office/drawing/2014/main" id="{00000000-0008-0000-0000-000061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50" name="Text Box 2" hidden="1">
          <a:extLst>
            <a:ext uri="{FF2B5EF4-FFF2-40B4-BE49-F238E27FC236}">
              <a16:creationId xmlns:a16="http://schemas.microsoft.com/office/drawing/2014/main" id="{00000000-0008-0000-0000-000062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51" name="Text Box 2" hidden="1">
          <a:extLst>
            <a:ext uri="{FF2B5EF4-FFF2-40B4-BE49-F238E27FC236}">
              <a16:creationId xmlns:a16="http://schemas.microsoft.com/office/drawing/2014/main" id="{00000000-0008-0000-0000-000063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52" name="Text Box 2" hidden="1">
          <a:extLst>
            <a:ext uri="{FF2B5EF4-FFF2-40B4-BE49-F238E27FC236}">
              <a16:creationId xmlns:a16="http://schemas.microsoft.com/office/drawing/2014/main" id="{00000000-0008-0000-0000-000064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53" name="Text Box 2" hidden="1">
          <a:extLst>
            <a:ext uri="{FF2B5EF4-FFF2-40B4-BE49-F238E27FC236}">
              <a16:creationId xmlns:a16="http://schemas.microsoft.com/office/drawing/2014/main" id="{00000000-0008-0000-0000-000065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54" name="Text Box 2" hidden="1">
          <a:extLst>
            <a:ext uri="{FF2B5EF4-FFF2-40B4-BE49-F238E27FC236}">
              <a16:creationId xmlns:a16="http://schemas.microsoft.com/office/drawing/2014/main" id="{00000000-0008-0000-0000-000066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55" name="Text Box 2" hidden="1">
          <a:extLst>
            <a:ext uri="{FF2B5EF4-FFF2-40B4-BE49-F238E27FC236}">
              <a16:creationId xmlns:a16="http://schemas.microsoft.com/office/drawing/2014/main" id="{00000000-0008-0000-0000-000067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56" name="Text Box 2" hidden="1">
          <a:extLst>
            <a:ext uri="{FF2B5EF4-FFF2-40B4-BE49-F238E27FC236}">
              <a16:creationId xmlns:a16="http://schemas.microsoft.com/office/drawing/2014/main" id="{00000000-0008-0000-0000-000068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57" name="Text Box 2" hidden="1">
          <a:extLst>
            <a:ext uri="{FF2B5EF4-FFF2-40B4-BE49-F238E27FC236}">
              <a16:creationId xmlns:a16="http://schemas.microsoft.com/office/drawing/2014/main" id="{00000000-0008-0000-0000-000069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58" name="Text Box 2" hidden="1">
          <a:extLst>
            <a:ext uri="{FF2B5EF4-FFF2-40B4-BE49-F238E27FC236}">
              <a16:creationId xmlns:a16="http://schemas.microsoft.com/office/drawing/2014/main" id="{00000000-0008-0000-0000-00006A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59" name="Text Box 2" hidden="1">
          <a:extLst>
            <a:ext uri="{FF2B5EF4-FFF2-40B4-BE49-F238E27FC236}">
              <a16:creationId xmlns:a16="http://schemas.microsoft.com/office/drawing/2014/main" id="{00000000-0008-0000-0000-00006B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60" name="Text Box 2" hidden="1">
          <a:extLst>
            <a:ext uri="{FF2B5EF4-FFF2-40B4-BE49-F238E27FC236}">
              <a16:creationId xmlns:a16="http://schemas.microsoft.com/office/drawing/2014/main" id="{00000000-0008-0000-0000-00006C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61" name="Text Box 2" hidden="1">
          <a:extLst>
            <a:ext uri="{FF2B5EF4-FFF2-40B4-BE49-F238E27FC236}">
              <a16:creationId xmlns:a16="http://schemas.microsoft.com/office/drawing/2014/main" id="{00000000-0008-0000-0000-00006D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62" name="Text Box 2" hidden="1">
          <a:extLst>
            <a:ext uri="{FF2B5EF4-FFF2-40B4-BE49-F238E27FC236}">
              <a16:creationId xmlns:a16="http://schemas.microsoft.com/office/drawing/2014/main" id="{00000000-0008-0000-0000-00006E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63" name="Text Box 2" hidden="1">
          <a:extLst>
            <a:ext uri="{FF2B5EF4-FFF2-40B4-BE49-F238E27FC236}">
              <a16:creationId xmlns:a16="http://schemas.microsoft.com/office/drawing/2014/main" id="{00000000-0008-0000-0000-00006F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64" name="Text Box 2" hidden="1">
          <a:extLst>
            <a:ext uri="{FF2B5EF4-FFF2-40B4-BE49-F238E27FC236}">
              <a16:creationId xmlns:a16="http://schemas.microsoft.com/office/drawing/2014/main" id="{00000000-0008-0000-0000-000070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65" name="Text Box 2" hidden="1">
          <a:extLst>
            <a:ext uri="{FF2B5EF4-FFF2-40B4-BE49-F238E27FC236}">
              <a16:creationId xmlns:a16="http://schemas.microsoft.com/office/drawing/2014/main" id="{00000000-0008-0000-0000-000071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66" name="Text Box 2" hidden="1">
          <a:extLst>
            <a:ext uri="{FF2B5EF4-FFF2-40B4-BE49-F238E27FC236}">
              <a16:creationId xmlns:a16="http://schemas.microsoft.com/office/drawing/2014/main" id="{00000000-0008-0000-0000-000072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67" name="Text Box 2" hidden="1">
          <a:extLst>
            <a:ext uri="{FF2B5EF4-FFF2-40B4-BE49-F238E27FC236}">
              <a16:creationId xmlns:a16="http://schemas.microsoft.com/office/drawing/2014/main" id="{00000000-0008-0000-0000-000073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10868" name="Text Box 2" hidden="1">
          <a:extLst>
            <a:ext uri="{FF2B5EF4-FFF2-40B4-BE49-F238E27FC236}">
              <a16:creationId xmlns:a16="http://schemas.microsoft.com/office/drawing/2014/main" id="{00000000-0008-0000-0000-0000742A0000}"/>
            </a:ext>
          </a:extLst>
        </xdr:cNvPr>
        <xdr:cNvSpPr txBox="1">
          <a:spLocks noChangeArrowheads="1"/>
        </xdr:cNvSpPr>
      </xdr:nvSpPr>
      <xdr:spPr bwMode="auto">
        <a:xfrm>
          <a:off x="1543050" y="26117550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10869" name="Text Box 2" hidden="1">
          <a:extLst>
            <a:ext uri="{FF2B5EF4-FFF2-40B4-BE49-F238E27FC236}">
              <a16:creationId xmlns:a16="http://schemas.microsoft.com/office/drawing/2014/main" id="{00000000-0008-0000-0000-0000752A0000}"/>
            </a:ext>
          </a:extLst>
        </xdr:cNvPr>
        <xdr:cNvSpPr txBox="1">
          <a:spLocks noChangeArrowheads="1"/>
        </xdr:cNvSpPr>
      </xdr:nvSpPr>
      <xdr:spPr bwMode="auto">
        <a:xfrm>
          <a:off x="1543050" y="26117550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10870" name="Text Box 2" hidden="1">
          <a:extLst>
            <a:ext uri="{FF2B5EF4-FFF2-40B4-BE49-F238E27FC236}">
              <a16:creationId xmlns:a16="http://schemas.microsoft.com/office/drawing/2014/main" id="{00000000-0008-0000-0000-0000762A0000}"/>
            </a:ext>
          </a:extLst>
        </xdr:cNvPr>
        <xdr:cNvSpPr txBox="1">
          <a:spLocks noChangeArrowheads="1"/>
        </xdr:cNvSpPr>
      </xdr:nvSpPr>
      <xdr:spPr bwMode="auto">
        <a:xfrm>
          <a:off x="1543050" y="26117550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10871" name="Text Box 2" hidden="1">
          <a:extLst>
            <a:ext uri="{FF2B5EF4-FFF2-40B4-BE49-F238E27FC236}">
              <a16:creationId xmlns:a16="http://schemas.microsoft.com/office/drawing/2014/main" id="{00000000-0008-0000-0000-0000772A0000}"/>
            </a:ext>
          </a:extLst>
        </xdr:cNvPr>
        <xdr:cNvSpPr txBox="1">
          <a:spLocks noChangeArrowheads="1"/>
        </xdr:cNvSpPr>
      </xdr:nvSpPr>
      <xdr:spPr bwMode="auto">
        <a:xfrm>
          <a:off x="1543050" y="26117550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10872" name="Text Box 2" hidden="1">
          <a:extLst>
            <a:ext uri="{FF2B5EF4-FFF2-40B4-BE49-F238E27FC236}">
              <a16:creationId xmlns:a16="http://schemas.microsoft.com/office/drawing/2014/main" id="{00000000-0008-0000-0000-0000782A0000}"/>
            </a:ext>
          </a:extLst>
        </xdr:cNvPr>
        <xdr:cNvSpPr txBox="1">
          <a:spLocks noChangeArrowheads="1"/>
        </xdr:cNvSpPr>
      </xdr:nvSpPr>
      <xdr:spPr bwMode="auto">
        <a:xfrm>
          <a:off x="1543050" y="26117550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10873" name="Text Box 2" hidden="1">
          <a:extLst>
            <a:ext uri="{FF2B5EF4-FFF2-40B4-BE49-F238E27FC236}">
              <a16:creationId xmlns:a16="http://schemas.microsoft.com/office/drawing/2014/main" id="{00000000-0008-0000-0000-0000792A0000}"/>
            </a:ext>
          </a:extLst>
        </xdr:cNvPr>
        <xdr:cNvSpPr txBox="1">
          <a:spLocks noChangeArrowheads="1"/>
        </xdr:cNvSpPr>
      </xdr:nvSpPr>
      <xdr:spPr bwMode="auto">
        <a:xfrm>
          <a:off x="1543050" y="26117550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10874" name="Text Box 2" hidden="1">
          <a:extLst>
            <a:ext uri="{FF2B5EF4-FFF2-40B4-BE49-F238E27FC236}">
              <a16:creationId xmlns:a16="http://schemas.microsoft.com/office/drawing/2014/main" id="{00000000-0008-0000-0000-00007A2A0000}"/>
            </a:ext>
          </a:extLst>
        </xdr:cNvPr>
        <xdr:cNvSpPr txBox="1">
          <a:spLocks noChangeArrowheads="1"/>
        </xdr:cNvSpPr>
      </xdr:nvSpPr>
      <xdr:spPr bwMode="auto">
        <a:xfrm>
          <a:off x="1543050" y="26117550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10875" name="Text Box 2" hidden="1">
          <a:extLst>
            <a:ext uri="{FF2B5EF4-FFF2-40B4-BE49-F238E27FC236}">
              <a16:creationId xmlns:a16="http://schemas.microsoft.com/office/drawing/2014/main" id="{00000000-0008-0000-0000-00007B2A0000}"/>
            </a:ext>
          </a:extLst>
        </xdr:cNvPr>
        <xdr:cNvSpPr txBox="1">
          <a:spLocks noChangeArrowheads="1"/>
        </xdr:cNvSpPr>
      </xdr:nvSpPr>
      <xdr:spPr bwMode="auto">
        <a:xfrm>
          <a:off x="1543050" y="26117550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876" name="Text Box 33" hidden="1">
          <a:extLst>
            <a:ext uri="{FF2B5EF4-FFF2-40B4-BE49-F238E27FC236}">
              <a16:creationId xmlns:a16="http://schemas.microsoft.com/office/drawing/2014/main" id="{00000000-0008-0000-0000-00007C2A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877" name="Text Box 34" hidden="1">
          <a:extLst>
            <a:ext uri="{FF2B5EF4-FFF2-40B4-BE49-F238E27FC236}">
              <a16:creationId xmlns:a16="http://schemas.microsoft.com/office/drawing/2014/main" id="{00000000-0008-0000-0000-00007D2A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878" name="Text Box 33" hidden="1">
          <a:extLst>
            <a:ext uri="{FF2B5EF4-FFF2-40B4-BE49-F238E27FC236}">
              <a16:creationId xmlns:a16="http://schemas.microsoft.com/office/drawing/2014/main" id="{00000000-0008-0000-0000-00007E2A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879" name="Text Box 34" hidden="1">
          <a:extLst>
            <a:ext uri="{FF2B5EF4-FFF2-40B4-BE49-F238E27FC236}">
              <a16:creationId xmlns:a16="http://schemas.microsoft.com/office/drawing/2014/main" id="{00000000-0008-0000-0000-00007F2A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880" name="Text Box 33" hidden="1">
          <a:extLst>
            <a:ext uri="{FF2B5EF4-FFF2-40B4-BE49-F238E27FC236}">
              <a16:creationId xmlns:a16="http://schemas.microsoft.com/office/drawing/2014/main" id="{00000000-0008-0000-0000-0000802A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881" name="Text Box 34" hidden="1">
          <a:extLst>
            <a:ext uri="{FF2B5EF4-FFF2-40B4-BE49-F238E27FC236}">
              <a16:creationId xmlns:a16="http://schemas.microsoft.com/office/drawing/2014/main" id="{00000000-0008-0000-0000-0000812A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82" name="Text Box 2" hidden="1">
          <a:extLst>
            <a:ext uri="{FF2B5EF4-FFF2-40B4-BE49-F238E27FC236}">
              <a16:creationId xmlns:a16="http://schemas.microsoft.com/office/drawing/2014/main" id="{00000000-0008-0000-0000-000082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83" name="Text Box 2" hidden="1">
          <a:extLst>
            <a:ext uri="{FF2B5EF4-FFF2-40B4-BE49-F238E27FC236}">
              <a16:creationId xmlns:a16="http://schemas.microsoft.com/office/drawing/2014/main" id="{00000000-0008-0000-0000-000083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84" name="Text Box 2" hidden="1">
          <a:extLst>
            <a:ext uri="{FF2B5EF4-FFF2-40B4-BE49-F238E27FC236}">
              <a16:creationId xmlns:a16="http://schemas.microsoft.com/office/drawing/2014/main" id="{00000000-0008-0000-0000-000084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85" name="Text Box 2" hidden="1">
          <a:extLst>
            <a:ext uri="{FF2B5EF4-FFF2-40B4-BE49-F238E27FC236}">
              <a16:creationId xmlns:a16="http://schemas.microsoft.com/office/drawing/2014/main" id="{00000000-0008-0000-0000-000085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86" name="Text Box 2" hidden="1">
          <a:extLst>
            <a:ext uri="{FF2B5EF4-FFF2-40B4-BE49-F238E27FC236}">
              <a16:creationId xmlns:a16="http://schemas.microsoft.com/office/drawing/2014/main" id="{00000000-0008-0000-0000-000086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87" name="Text Box 2" hidden="1">
          <a:extLst>
            <a:ext uri="{FF2B5EF4-FFF2-40B4-BE49-F238E27FC236}">
              <a16:creationId xmlns:a16="http://schemas.microsoft.com/office/drawing/2014/main" id="{00000000-0008-0000-0000-000087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88" name="Text Box 2" hidden="1">
          <a:extLst>
            <a:ext uri="{FF2B5EF4-FFF2-40B4-BE49-F238E27FC236}">
              <a16:creationId xmlns:a16="http://schemas.microsoft.com/office/drawing/2014/main" id="{00000000-0008-0000-0000-000088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89" name="Text Box 2" hidden="1">
          <a:extLst>
            <a:ext uri="{FF2B5EF4-FFF2-40B4-BE49-F238E27FC236}">
              <a16:creationId xmlns:a16="http://schemas.microsoft.com/office/drawing/2014/main" id="{00000000-0008-0000-0000-000089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90" name="Text Box 2" hidden="1">
          <a:extLst>
            <a:ext uri="{FF2B5EF4-FFF2-40B4-BE49-F238E27FC236}">
              <a16:creationId xmlns:a16="http://schemas.microsoft.com/office/drawing/2014/main" id="{00000000-0008-0000-0000-00008A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91" name="Text Box 2" hidden="1">
          <a:extLst>
            <a:ext uri="{FF2B5EF4-FFF2-40B4-BE49-F238E27FC236}">
              <a16:creationId xmlns:a16="http://schemas.microsoft.com/office/drawing/2014/main" id="{00000000-0008-0000-0000-00008B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92" name="Text Box 2" hidden="1">
          <a:extLst>
            <a:ext uri="{FF2B5EF4-FFF2-40B4-BE49-F238E27FC236}">
              <a16:creationId xmlns:a16="http://schemas.microsoft.com/office/drawing/2014/main" id="{00000000-0008-0000-0000-00008C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93" name="Text Box 2" hidden="1">
          <a:extLst>
            <a:ext uri="{FF2B5EF4-FFF2-40B4-BE49-F238E27FC236}">
              <a16:creationId xmlns:a16="http://schemas.microsoft.com/office/drawing/2014/main" id="{00000000-0008-0000-0000-00008D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94" name="Text Box 2" hidden="1">
          <a:extLst>
            <a:ext uri="{FF2B5EF4-FFF2-40B4-BE49-F238E27FC236}">
              <a16:creationId xmlns:a16="http://schemas.microsoft.com/office/drawing/2014/main" id="{00000000-0008-0000-0000-00008E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95" name="Text Box 2" hidden="1">
          <a:extLst>
            <a:ext uri="{FF2B5EF4-FFF2-40B4-BE49-F238E27FC236}">
              <a16:creationId xmlns:a16="http://schemas.microsoft.com/office/drawing/2014/main" id="{00000000-0008-0000-0000-00008F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96" name="Text Box 2" hidden="1">
          <a:extLst>
            <a:ext uri="{FF2B5EF4-FFF2-40B4-BE49-F238E27FC236}">
              <a16:creationId xmlns:a16="http://schemas.microsoft.com/office/drawing/2014/main" id="{00000000-0008-0000-0000-000090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97" name="Text Box 2" hidden="1">
          <a:extLst>
            <a:ext uri="{FF2B5EF4-FFF2-40B4-BE49-F238E27FC236}">
              <a16:creationId xmlns:a16="http://schemas.microsoft.com/office/drawing/2014/main" id="{00000000-0008-0000-0000-000091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98" name="Text Box 2" hidden="1">
          <a:extLst>
            <a:ext uri="{FF2B5EF4-FFF2-40B4-BE49-F238E27FC236}">
              <a16:creationId xmlns:a16="http://schemas.microsoft.com/office/drawing/2014/main" id="{00000000-0008-0000-0000-000092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899" name="Text Box 2" hidden="1">
          <a:extLst>
            <a:ext uri="{FF2B5EF4-FFF2-40B4-BE49-F238E27FC236}">
              <a16:creationId xmlns:a16="http://schemas.microsoft.com/office/drawing/2014/main" id="{00000000-0008-0000-0000-000093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900" name="Text Box 2" hidden="1">
          <a:extLst>
            <a:ext uri="{FF2B5EF4-FFF2-40B4-BE49-F238E27FC236}">
              <a16:creationId xmlns:a16="http://schemas.microsoft.com/office/drawing/2014/main" id="{00000000-0008-0000-0000-000094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901" name="Text Box 2" hidden="1">
          <a:extLst>
            <a:ext uri="{FF2B5EF4-FFF2-40B4-BE49-F238E27FC236}">
              <a16:creationId xmlns:a16="http://schemas.microsoft.com/office/drawing/2014/main" id="{00000000-0008-0000-0000-000095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902" name="Text Box 2" hidden="1">
          <a:extLst>
            <a:ext uri="{FF2B5EF4-FFF2-40B4-BE49-F238E27FC236}">
              <a16:creationId xmlns:a16="http://schemas.microsoft.com/office/drawing/2014/main" id="{00000000-0008-0000-0000-000096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903" name="Text Box 2" hidden="1">
          <a:extLst>
            <a:ext uri="{FF2B5EF4-FFF2-40B4-BE49-F238E27FC236}">
              <a16:creationId xmlns:a16="http://schemas.microsoft.com/office/drawing/2014/main" id="{00000000-0008-0000-0000-000097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904" name="Text Box 2" hidden="1">
          <a:extLst>
            <a:ext uri="{FF2B5EF4-FFF2-40B4-BE49-F238E27FC236}">
              <a16:creationId xmlns:a16="http://schemas.microsoft.com/office/drawing/2014/main" id="{00000000-0008-0000-0000-000098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905" name="Text Box 2" hidden="1">
          <a:extLst>
            <a:ext uri="{FF2B5EF4-FFF2-40B4-BE49-F238E27FC236}">
              <a16:creationId xmlns:a16="http://schemas.microsoft.com/office/drawing/2014/main" id="{00000000-0008-0000-0000-000099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906" name="Text Box 2" hidden="1">
          <a:extLst>
            <a:ext uri="{FF2B5EF4-FFF2-40B4-BE49-F238E27FC236}">
              <a16:creationId xmlns:a16="http://schemas.microsoft.com/office/drawing/2014/main" id="{00000000-0008-0000-0000-00009A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907" name="Text Box 2" hidden="1">
          <a:extLst>
            <a:ext uri="{FF2B5EF4-FFF2-40B4-BE49-F238E27FC236}">
              <a16:creationId xmlns:a16="http://schemas.microsoft.com/office/drawing/2014/main" id="{00000000-0008-0000-0000-00009B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908" name="Text Box 2" hidden="1">
          <a:extLst>
            <a:ext uri="{FF2B5EF4-FFF2-40B4-BE49-F238E27FC236}">
              <a16:creationId xmlns:a16="http://schemas.microsoft.com/office/drawing/2014/main" id="{00000000-0008-0000-0000-00009C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909" name="Text Box 2" hidden="1">
          <a:extLst>
            <a:ext uri="{FF2B5EF4-FFF2-40B4-BE49-F238E27FC236}">
              <a16:creationId xmlns:a16="http://schemas.microsoft.com/office/drawing/2014/main" id="{00000000-0008-0000-0000-00009D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910" name="Text Box 2" hidden="1">
          <a:extLst>
            <a:ext uri="{FF2B5EF4-FFF2-40B4-BE49-F238E27FC236}">
              <a16:creationId xmlns:a16="http://schemas.microsoft.com/office/drawing/2014/main" id="{00000000-0008-0000-0000-00009E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911" name="Text Box 2" hidden="1">
          <a:extLst>
            <a:ext uri="{FF2B5EF4-FFF2-40B4-BE49-F238E27FC236}">
              <a16:creationId xmlns:a16="http://schemas.microsoft.com/office/drawing/2014/main" id="{00000000-0008-0000-0000-00009F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912" name="Text Box 2" hidden="1">
          <a:extLst>
            <a:ext uri="{FF2B5EF4-FFF2-40B4-BE49-F238E27FC236}">
              <a16:creationId xmlns:a16="http://schemas.microsoft.com/office/drawing/2014/main" id="{00000000-0008-0000-0000-0000A0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913" name="Text Box 2" hidden="1">
          <a:extLst>
            <a:ext uri="{FF2B5EF4-FFF2-40B4-BE49-F238E27FC236}">
              <a16:creationId xmlns:a16="http://schemas.microsoft.com/office/drawing/2014/main" id="{00000000-0008-0000-0000-0000A1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914" name="Text Box 2" hidden="1">
          <a:extLst>
            <a:ext uri="{FF2B5EF4-FFF2-40B4-BE49-F238E27FC236}">
              <a16:creationId xmlns:a16="http://schemas.microsoft.com/office/drawing/2014/main" id="{00000000-0008-0000-0000-0000A2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915" name="Text Box 2" hidden="1">
          <a:extLst>
            <a:ext uri="{FF2B5EF4-FFF2-40B4-BE49-F238E27FC236}">
              <a16:creationId xmlns:a16="http://schemas.microsoft.com/office/drawing/2014/main" id="{00000000-0008-0000-0000-0000A3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916" name="Text Box 2" hidden="1">
          <a:extLst>
            <a:ext uri="{FF2B5EF4-FFF2-40B4-BE49-F238E27FC236}">
              <a16:creationId xmlns:a16="http://schemas.microsoft.com/office/drawing/2014/main" id="{00000000-0008-0000-0000-0000A4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917" name="Text Box 2" hidden="1">
          <a:extLst>
            <a:ext uri="{FF2B5EF4-FFF2-40B4-BE49-F238E27FC236}">
              <a16:creationId xmlns:a16="http://schemas.microsoft.com/office/drawing/2014/main" id="{00000000-0008-0000-0000-0000A5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918" name="Text Box 2" hidden="1">
          <a:extLst>
            <a:ext uri="{FF2B5EF4-FFF2-40B4-BE49-F238E27FC236}">
              <a16:creationId xmlns:a16="http://schemas.microsoft.com/office/drawing/2014/main" id="{00000000-0008-0000-0000-0000A6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919" name="Text Box 2" hidden="1">
          <a:extLst>
            <a:ext uri="{FF2B5EF4-FFF2-40B4-BE49-F238E27FC236}">
              <a16:creationId xmlns:a16="http://schemas.microsoft.com/office/drawing/2014/main" id="{00000000-0008-0000-0000-0000A7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920" name="Text Box 2" hidden="1">
          <a:extLst>
            <a:ext uri="{FF2B5EF4-FFF2-40B4-BE49-F238E27FC236}">
              <a16:creationId xmlns:a16="http://schemas.microsoft.com/office/drawing/2014/main" id="{00000000-0008-0000-0000-0000A8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921" name="Text Box 2" hidden="1">
          <a:extLst>
            <a:ext uri="{FF2B5EF4-FFF2-40B4-BE49-F238E27FC236}">
              <a16:creationId xmlns:a16="http://schemas.microsoft.com/office/drawing/2014/main" id="{00000000-0008-0000-0000-0000A9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10922" name="Text Box 2" hidden="1">
          <a:extLst>
            <a:ext uri="{FF2B5EF4-FFF2-40B4-BE49-F238E27FC236}">
              <a16:creationId xmlns:a16="http://schemas.microsoft.com/office/drawing/2014/main" id="{00000000-0008-0000-0000-0000AA2A0000}"/>
            </a:ext>
          </a:extLst>
        </xdr:cNvPr>
        <xdr:cNvSpPr txBox="1">
          <a:spLocks noChangeArrowheads="1"/>
        </xdr:cNvSpPr>
      </xdr:nvSpPr>
      <xdr:spPr bwMode="auto">
        <a:xfrm>
          <a:off x="1543050" y="26117550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10923" name="Text Box 2" hidden="1">
          <a:extLst>
            <a:ext uri="{FF2B5EF4-FFF2-40B4-BE49-F238E27FC236}">
              <a16:creationId xmlns:a16="http://schemas.microsoft.com/office/drawing/2014/main" id="{00000000-0008-0000-0000-0000AB2A0000}"/>
            </a:ext>
          </a:extLst>
        </xdr:cNvPr>
        <xdr:cNvSpPr txBox="1">
          <a:spLocks noChangeArrowheads="1"/>
        </xdr:cNvSpPr>
      </xdr:nvSpPr>
      <xdr:spPr bwMode="auto">
        <a:xfrm>
          <a:off x="1543050" y="26117550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10924" name="Text Box 2" hidden="1">
          <a:extLst>
            <a:ext uri="{FF2B5EF4-FFF2-40B4-BE49-F238E27FC236}">
              <a16:creationId xmlns:a16="http://schemas.microsoft.com/office/drawing/2014/main" id="{00000000-0008-0000-0000-0000AC2A0000}"/>
            </a:ext>
          </a:extLst>
        </xdr:cNvPr>
        <xdr:cNvSpPr txBox="1">
          <a:spLocks noChangeArrowheads="1"/>
        </xdr:cNvSpPr>
      </xdr:nvSpPr>
      <xdr:spPr bwMode="auto">
        <a:xfrm>
          <a:off x="1543050" y="26117550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10925" name="Text Box 2" hidden="1">
          <a:extLst>
            <a:ext uri="{FF2B5EF4-FFF2-40B4-BE49-F238E27FC236}">
              <a16:creationId xmlns:a16="http://schemas.microsoft.com/office/drawing/2014/main" id="{00000000-0008-0000-0000-0000AD2A0000}"/>
            </a:ext>
          </a:extLst>
        </xdr:cNvPr>
        <xdr:cNvSpPr txBox="1">
          <a:spLocks noChangeArrowheads="1"/>
        </xdr:cNvSpPr>
      </xdr:nvSpPr>
      <xdr:spPr bwMode="auto">
        <a:xfrm>
          <a:off x="1543050" y="26117550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10926" name="Text Box 2" hidden="1">
          <a:extLst>
            <a:ext uri="{FF2B5EF4-FFF2-40B4-BE49-F238E27FC236}">
              <a16:creationId xmlns:a16="http://schemas.microsoft.com/office/drawing/2014/main" id="{00000000-0008-0000-0000-0000AE2A0000}"/>
            </a:ext>
          </a:extLst>
        </xdr:cNvPr>
        <xdr:cNvSpPr txBox="1">
          <a:spLocks noChangeArrowheads="1"/>
        </xdr:cNvSpPr>
      </xdr:nvSpPr>
      <xdr:spPr bwMode="auto">
        <a:xfrm>
          <a:off x="1543050" y="26117550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10927" name="Text Box 2" hidden="1">
          <a:extLst>
            <a:ext uri="{FF2B5EF4-FFF2-40B4-BE49-F238E27FC236}">
              <a16:creationId xmlns:a16="http://schemas.microsoft.com/office/drawing/2014/main" id="{00000000-0008-0000-0000-0000AF2A0000}"/>
            </a:ext>
          </a:extLst>
        </xdr:cNvPr>
        <xdr:cNvSpPr txBox="1">
          <a:spLocks noChangeArrowheads="1"/>
        </xdr:cNvSpPr>
      </xdr:nvSpPr>
      <xdr:spPr bwMode="auto">
        <a:xfrm>
          <a:off x="1543050" y="26117550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10928" name="Text Box 2" hidden="1">
          <a:extLst>
            <a:ext uri="{FF2B5EF4-FFF2-40B4-BE49-F238E27FC236}">
              <a16:creationId xmlns:a16="http://schemas.microsoft.com/office/drawing/2014/main" id="{00000000-0008-0000-0000-0000B02A0000}"/>
            </a:ext>
          </a:extLst>
        </xdr:cNvPr>
        <xdr:cNvSpPr txBox="1">
          <a:spLocks noChangeArrowheads="1"/>
        </xdr:cNvSpPr>
      </xdr:nvSpPr>
      <xdr:spPr bwMode="auto">
        <a:xfrm>
          <a:off x="1543050" y="26117550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857250</xdr:colOff>
      <xdr:row>83</xdr:row>
      <xdr:rowOff>0</xdr:rowOff>
    </xdr:from>
    <xdr:ext cx="2363253" cy="357702"/>
    <xdr:sp macro="" textlink="">
      <xdr:nvSpPr>
        <xdr:cNvPr id="10929" name="Text Box 2" hidden="1">
          <a:extLst>
            <a:ext uri="{FF2B5EF4-FFF2-40B4-BE49-F238E27FC236}">
              <a16:creationId xmlns:a16="http://schemas.microsoft.com/office/drawing/2014/main" id="{00000000-0008-0000-0000-0000B12A0000}"/>
            </a:ext>
          </a:extLst>
        </xdr:cNvPr>
        <xdr:cNvSpPr txBox="1">
          <a:spLocks noChangeArrowheads="1"/>
        </xdr:cNvSpPr>
      </xdr:nvSpPr>
      <xdr:spPr bwMode="auto">
        <a:xfrm>
          <a:off x="1543050" y="26117550"/>
          <a:ext cx="2363253" cy="35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930" name="Text Box 33" hidden="1">
          <a:extLst>
            <a:ext uri="{FF2B5EF4-FFF2-40B4-BE49-F238E27FC236}">
              <a16:creationId xmlns:a16="http://schemas.microsoft.com/office/drawing/2014/main" id="{00000000-0008-0000-0000-0000B22A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931" name="Text Box 34" hidden="1">
          <a:extLst>
            <a:ext uri="{FF2B5EF4-FFF2-40B4-BE49-F238E27FC236}">
              <a16:creationId xmlns:a16="http://schemas.microsoft.com/office/drawing/2014/main" id="{00000000-0008-0000-0000-0000B32A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932" name="Text Box 33" hidden="1">
          <a:extLst>
            <a:ext uri="{FF2B5EF4-FFF2-40B4-BE49-F238E27FC236}">
              <a16:creationId xmlns:a16="http://schemas.microsoft.com/office/drawing/2014/main" id="{00000000-0008-0000-0000-0000B42A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933" name="Text Box 34" hidden="1">
          <a:extLst>
            <a:ext uri="{FF2B5EF4-FFF2-40B4-BE49-F238E27FC236}">
              <a16:creationId xmlns:a16="http://schemas.microsoft.com/office/drawing/2014/main" id="{00000000-0008-0000-0000-0000B52A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934" name="Text Box 2" hidden="1">
          <a:extLst>
            <a:ext uri="{FF2B5EF4-FFF2-40B4-BE49-F238E27FC236}">
              <a16:creationId xmlns:a16="http://schemas.microsoft.com/office/drawing/2014/main" id="{00000000-0008-0000-0000-0000B6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935" name="Text Box 2" hidden="1">
          <a:extLst>
            <a:ext uri="{FF2B5EF4-FFF2-40B4-BE49-F238E27FC236}">
              <a16:creationId xmlns:a16="http://schemas.microsoft.com/office/drawing/2014/main" id="{00000000-0008-0000-0000-0000B7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936" name="Text Box 2" hidden="1">
          <a:extLst>
            <a:ext uri="{FF2B5EF4-FFF2-40B4-BE49-F238E27FC236}">
              <a16:creationId xmlns:a16="http://schemas.microsoft.com/office/drawing/2014/main" id="{00000000-0008-0000-0000-0000B8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937" name="Text Box 2" hidden="1">
          <a:extLst>
            <a:ext uri="{FF2B5EF4-FFF2-40B4-BE49-F238E27FC236}">
              <a16:creationId xmlns:a16="http://schemas.microsoft.com/office/drawing/2014/main" id="{00000000-0008-0000-0000-0000B9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938" name="Text Box 2" hidden="1">
          <a:extLst>
            <a:ext uri="{FF2B5EF4-FFF2-40B4-BE49-F238E27FC236}">
              <a16:creationId xmlns:a16="http://schemas.microsoft.com/office/drawing/2014/main" id="{00000000-0008-0000-0000-0000BA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939" name="Text Box 2" hidden="1">
          <a:extLst>
            <a:ext uri="{FF2B5EF4-FFF2-40B4-BE49-F238E27FC236}">
              <a16:creationId xmlns:a16="http://schemas.microsoft.com/office/drawing/2014/main" id="{00000000-0008-0000-0000-0000BB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940" name="Text Box 2" hidden="1">
          <a:extLst>
            <a:ext uri="{FF2B5EF4-FFF2-40B4-BE49-F238E27FC236}">
              <a16:creationId xmlns:a16="http://schemas.microsoft.com/office/drawing/2014/main" id="{00000000-0008-0000-0000-0000BC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941" name="Text Box 2" hidden="1">
          <a:extLst>
            <a:ext uri="{FF2B5EF4-FFF2-40B4-BE49-F238E27FC236}">
              <a16:creationId xmlns:a16="http://schemas.microsoft.com/office/drawing/2014/main" id="{00000000-0008-0000-0000-0000BD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942" name="Text Box 2" hidden="1">
          <a:extLst>
            <a:ext uri="{FF2B5EF4-FFF2-40B4-BE49-F238E27FC236}">
              <a16:creationId xmlns:a16="http://schemas.microsoft.com/office/drawing/2014/main" id="{00000000-0008-0000-0000-0000BE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943" name="Text Box 2" hidden="1">
          <a:extLst>
            <a:ext uri="{FF2B5EF4-FFF2-40B4-BE49-F238E27FC236}">
              <a16:creationId xmlns:a16="http://schemas.microsoft.com/office/drawing/2014/main" id="{00000000-0008-0000-0000-0000BF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944" name="Text Box 2" hidden="1">
          <a:extLst>
            <a:ext uri="{FF2B5EF4-FFF2-40B4-BE49-F238E27FC236}">
              <a16:creationId xmlns:a16="http://schemas.microsoft.com/office/drawing/2014/main" id="{00000000-0008-0000-0000-0000C0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945" name="Text Box 2" hidden="1">
          <a:extLst>
            <a:ext uri="{FF2B5EF4-FFF2-40B4-BE49-F238E27FC236}">
              <a16:creationId xmlns:a16="http://schemas.microsoft.com/office/drawing/2014/main" id="{00000000-0008-0000-0000-0000C1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946" name="Text Box 2" hidden="1">
          <a:extLst>
            <a:ext uri="{FF2B5EF4-FFF2-40B4-BE49-F238E27FC236}">
              <a16:creationId xmlns:a16="http://schemas.microsoft.com/office/drawing/2014/main" id="{00000000-0008-0000-0000-0000C2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947" name="Text Box 2" hidden="1">
          <a:extLst>
            <a:ext uri="{FF2B5EF4-FFF2-40B4-BE49-F238E27FC236}">
              <a16:creationId xmlns:a16="http://schemas.microsoft.com/office/drawing/2014/main" id="{00000000-0008-0000-0000-0000C3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948" name="Text Box 2" hidden="1">
          <a:extLst>
            <a:ext uri="{FF2B5EF4-FFF2-40B4-BE49-F238E27FC236}">
              <a16:creationId xmlns:a16="http://schemas.microsoft.com/office/drawing/2014/main" id="{00000000-0008-0000-0000-0000C4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949" name="Text Box 2" hidden="1">
          <a:extLst>
            <a:ext uri="{FF2B5EF4-FFF2-40B4-BE49-F238E27FC236}">
              <a16:creationId xmlns:a16="http://schemas.microsoft.com/office/drawing/2014/main" id="{00000000-0008-0000-0000-0000C5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950" name="Text Box 2" hidden="1">
          <a:extLst>
            <a:ext uri="{FF2B5EF4-FFF2-40B4-BE49-F238E27FC236}">
              <a16:creationId xmlns:a16="http://schemas.microsoft.com/office/drawing/2014/main" id="{00000000-0008-0000-0000-0000C6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951" name="Text Box 2" hidden="1">
          <a:extLst>
            <a:ext uri="{FF2B5EF4-FFF2-40B4-BE49-F238E27FC236}">
              <a16:creationId xmlns:a16="http://schemas.microsoft.com/office/drawing/2014/main" id="{00000000-0008-0000-0000-0000C7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952" name="Text Box 2" hidden="1">
          <a:extLst>
            <a:ext uri="{FF2B5EF4-FFF2-40B4-BE49-F238E27FC236}">
              <a16:creationId xmlns:a16="http://schemas.microsoft.com/office/drawing/2014/main" id="{00000000-0008-0000-0000-0000C8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953" name="Text Box 2" hidden="1">
          <a:extLst>
            <a:ext uri="{FF2B5EF4-FFF2-40B4-BE49-F238E27FC236}">
              <a16:creationId xmlns:a16="http://schemas.microsoft.com/office/drawing/2014/main" id="{00000000-0008-0000-0000-0000C9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954" name="Text Box 2" hidden="1">
          <a:extLst>
            <a:ext uri="{FF2B5EF4-FFF2-40B4-BE49-F238E27FC236}">
              <a16:creationId xmlns:a16="http://schemas.microsoft.com/office/drawing/2014/main" id="{00000000-0008-0000-0000-0000CA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955" name="Text Box 2" hidden="1">
          <a:extLst>
            <a:ext uri="{FF2B5EF4-FFF2-40B4-BE49-F238E27FC236}">
              <a16:creationId xmlns:a16="http://schemas.microsoft.com/office/drawing/2014/main" id="{00000000-0008-0000-0000-0000CB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956" name="Text Box 2" hidden="1">
          <a:extLst>
            <a:ext uri="{FF2B5EF4-FFF2-40B4-BE49-F238E27FC236}">
              <a16:creationId xmlns:a16="http://schemas.microsoft.com/office/drawing/2014/main" id="{00000000-0008-0000-0000-0000CC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828675</xdr:colOff>
      <xdr:row>83</xdr:row>
      <xdr:rowOff>0</xdr:rowOff>
    </xdr:from>
    <xdr:ext cx="2401353" cy="433171"/>
    <xdr:sp macro="" textlink="">
      <xdr:nvSpPr>
        <xdr:cNvPr id="10957" name="Text Box 2" hidden="1">
          <a:extLst>
            <a:ext uri="{FF2B5EF4-FFF2-40B4-BE49-F238E27FC236}">
              <a16:creationId xmlns:a16="http://schemas.microsoft.com/office/drawing/2014/main" id="{00000000-0008-0000-0000-0000CD2A0000}"/>
            </a:ext>
          </a:extLst>
        </xdr:cNvPr>
        <xdr:cNvSpPr txBox="1">
          <a:spLocks noChangeArrowheads="1"/>
        </xdr:cNvSpPr>
      </xdr:nvSpPr>
      <xdr:spPr bwMode="auto">
        <a:xfrm>
          <a:off x="1514475" y="26117550"/>
          <a:ext cx="2401353" cy="433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958" name="Text Box 33" hidden="1">
          <a:extLst>
            <a:ext uri="{FF2B5EF4-FFF2-40B4-BE49-F238E27FC236}">
              <a16:creationId xmlns:a16="http://schemas.microsoft.com/office/drawing/2014/main" id="{00000000-0008-0000-0000-0000CE2A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959" name="Text Box 34" hidden="1">
          <a:extLst>
            <a:ext uri="{FF2B5EF4-FFF2-40B4-BE49-F238E27FC236}">
              <a16:creationId xmlns:a16="http://schemas.microsoft.com/office/drawing/2014/main" id="{00000000-0008-0000-0000-0000CF2A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960" name="Text Box 33" hidden="1">
          <a:extLst>
            <a:ext uri="{FF2B5EF4-FFF2-40B4-BE49-F238E27FC236}">
              <a16:creationId xmlns:a16="http://schemas.microsoft.com/office/drawing/2014/main" id="{00000000-0008-0000-0000-0000D02A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961" name="Text Box 34" hidden="1">
          <a:extLst>
            <a:ext uri="{FF2B5EF4-FFF2-40B4-BE49-F238E27FC236}">
              <a16:creationId xmlns:a16="http://schemas.microsoft.com/office/drawing/2014/main" id="{00000000-0008-0000-0000-0000D12A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962" name="Text Box 33" hidden="1">
          <a:extLst>
            <a:ext uri="{FF2B5EF4-FFF2-40B4-BE49-F238E27FC236}">
              <a16:creationId xmlns:a16="http://schemas.microsoft.com/office/drawing/2014/main" id="{00000000-0008-0000-0000-0000D22A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963" name="Text Box 34" hidden="1">
          <a:extLst>
            <a:ext uri="{FF2B5EF4-FFF2-40B4-BE49-F238E27FC236}">
              <a16:creationId xmlns:a16="http://schemas.microsoft.com/office/drawing/2014/main" id="{00000000-0008-0000-0000-0000D32A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964" name="Text Box 33" hidden="1">
          <a:extLst>
            <a:ext uri="{FF2B5EF4-FFF2-40B4-BE49-F238E27FC236}">
              <a16:creationId xmlns:a16="http://schemas.microsoft.com/office/drawing/2014/main" id="{00000000-0008-0000-0000-0000D42A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965" name="Text Box 34" hidden="1">
          <a:extLst>
            <a:ext uri="{FF2B5EF4-FFF2-40B4-BE49-F238E27FC236}">
              <a16:creationId xmlns:a16="http://schemas.microsoft.com/office/drawing/2014/main" id="{00000000-0008-0000-0000-0000D52A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966" name="Text Box 33" hidden="1">
          <a:extLst>
            <a:ext uri="{FF2B5EF4-FFF2-40B4-BE49-F238E27FC236}">
              <a16:creationId xmlns:a16="http://schemas.microsoft.com/office/drawing/2014/main" id="{00000000-0008-0000-0000-0000D62A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967" name="Text Box 34" hidden="1">
          <a:extLst>
            <a:ext uri="{FF2B5EF4-FFF2-40B4-BE49-F238E27FC236}">
              <a16:creationId xmlns:a16="http://schemas.microsoft.com/office/drawing/2014/main" id="{00000000-0008-0000-0000-0000D72A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968" name="Text Box 33" hidden="1">
          <a:extLst>
            <a:ext uri="{FF2B5EF4-FFF2-40B4-BE49-F238E27FC236}">
              <a16:creationId xmlns:a16="http://schemas.microsoft.com/office/drawing/2014/main" id="{00000000-0008-0000-0000-0000D82A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969" name="Text Box 34" hidden="1">
          <a:extLst>
            <a:ext uri="{FF2B5EF4-FFF2-40B4-BE49-F238E27FC236}">
              <a16:creationId xmlns:a16="http://schemas.microsoft.com/office/drawing/2014/main" id="{00000000-0008-0000-0000-0000D92A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970" name="Text Box 33" hidden="1">
          <a:extLst>
            <a:ext uri="{FF2B5EF4-FFF2-40B4-BE49-F238E27FC236}">
              <a16:creationId xmlns:a16="http://schemas.microsoft.com/office/drawing/2014/main" id="{00000000-0008-0000-0000-0000DA2A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971" name="Text Box 34" hidden="1">
          <a:extLst>
            <a:ext uri="{FF2B5EF4-FFF2-40B4-BE49-F238E27FC236}">
              <a16:creationId xmlns:a16="http://schemas.microsoft.com/office/drawing/2014/main" id="{00000000-0008-0000-0000-0000DB2A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972" name="Text Box 33" hidden="1">
          <a:extLst>
            <a:ext uri="{FF2B5EF4-FFF2-40B4-BE49-F238E27FC236}">
              <a16:creationId xmlns:a16="http://schemas.microsoft.com/office/drawing/2014/main" id="{00000000-0008-0000-0000-0000DC2A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973" name="Text Box 34" hidden="1">
          <a:extLst>
            <a:ext uri="{FF2B5EF4-FFF2-40B4-BE49-F238E27FC236}">
              <a16:creationId xmlns:a16="http://schemas.microsoft.com/office/drawing/2014/main" id="{00000000-0008-0000-0000-0000DD2A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974" name="Text Box 33" hidden="1">
          <a:extLst>
            <a:ext uri="{FF2B5EF4-FFF2-40B4-BE49-F238E27FC236}">
              <a16:creationId xmlns:a16="http://schemas.microsoft.com/office/drawing/2014/main" id="{00000000-0008-0000-0000-0000DE2A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975" name="Text Box 34" hidden="1">
          <a:extLst>
            <a:ext uri="{FF2B5EF4-FFF2-40B4-BE49-F238E27FC236}">
              <a16:creationId xmlns:a16="http://schemas.microsoft.com/office/drawing/2014/main" id="{00000000-0008-0000-0000-0000DF2A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976" name="Text Box 43" hidden="1">
          <a:extLst>
            <a:ext uri="{FF2B5EF4-FFF2-40B4-BE49-F238E27FC236}">
              <a16:creationId xmlns:a16="http://schemas.microsoft.com/office/drawing/2014/main" id="{00000000-0008-0000-0000-0000E02A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977" name="Text Box 44" hidden="1">
          <a:extLst>
            <a:ext uri="{FF2B5EF4-FFF2-40B4-BE49-F238E27FC236}">
              <a16:creationId xmlns:a16="http://schemas.microsoft.com/office/drawing/2014/main" id="{00000000-0008-0000-0000-0000E12A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978" name="Text Box 33" hidden="1">
          <a:extLst>
            <a:ext uri="{FF2B5EF4-FFF2-40B4-BE49-F238E27FC236}">
              <a16:creationId xmlns:a16="http://schemas.microsoft.com/office/drawing/2014/main" id="{00000000-0008-0000-0000-0000E22A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979" name="Text Box 34" hidden="1">
          <a:extLst>
            <a:ext uri="{FF2B5EF4-FFF2-40B4-BE49-F238E27FC236}">
              <a16:creationId xmlns:a16="http://schemas.microsoft.com/office/drawing/2014/main" id="{00000000-0008-0000-0000-0000E32A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980" name="Text Box 43" hidden="1">
          <a:extLst>
            <a:ext uri="{FF2B5EF4-FFF2-40B4-BE49-F238E27FC236}">
              <a16:creationId xmlns:a16="http://schemas.microsoft.com/office/drawing/2014/main" id="{00000000-0008-0000-0000-0000E42A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981" name="Text Box 44" hidden="1">
          <a:extLst>
            <a:ext uri="{FF2B5EF4-FFF2-40B4-BE49-F238E27FC236}">
              <a16:creationId xmlns:a16="http://schemas.microsoft.com/office/drawing/2014/main" id="{00000000-0008-0000-0000-0000E52A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982" name="Text Box 33" hidden="1">
          <a:extLst>
            <a:ext uri="{FF2B5EF4-FFF2-40B4-BE49-F238E27FC236}">
              <a16:creationId xmlns:a16="http://schemas.microsoft.com/office/drawing/2014/main" id="{00000000-0008-0000-0000-0000E62A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983" name="Text Box 34" hidden="1">
          <a:extLst>
            <a:ext uri="{FF2B5EF4-FFF2-40B4-BE49-F238E27FC236}">
              <a16:creationId xmlns:a16="http://schemas.microsoft.com/office/drawing/2014/main" id="{00000000-0008-0000-0000-0000E72A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984" name="Text Box 33" hidden="1">
          <a:extLst>
            <a:ext uri="{FF2B5EF4-FFF2-40B4-BE49-F238E27FC236}">
              <a16:creationId xmlns:a16="http://schemas.microsoft.com/office/drawing/2014/main" id="{00000000-0008-0000-0000-0000E82A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985" name="Text Box 34" hidden="1">
          <a:extLst>
            <a:ext uri="{FF2B5EF4-FFF2-40B4-BE49-F238E27FC236}">
              <a16:creationId xmlns:a16="http://schemas.microsoft.com/office/drawing/2014/main" id="{00000000-0008-0000-0000-0000E92A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986" name="Text Box 33" hidden="1">
          <a:extLst>
            <a:ext uri="{FF2B5EF4-FFF2-40B4-BE49-F238E27FC236}">
              <a16:creationId xmlns:a16="http://schemas.microsoft.com/office/drawing/2014/main" id="{00000000-0008-0000-0000-0000EA2A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987" name="Text Box 34" hidden="1">
          <a:extLst>
            <a:ext uri="{FF2B5EF4-FFF2-40B4-BE49-F238E27FC236}">
              <a16:creationId xmlns:a16="http://schemas.microsoft.com/office/drawing/2014/main" id="{00000000-0008-0000-0000-0000EB2A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988" name="Text Box 43" hidden="1">
          <a:extLst>
            <a:ext uri="{FF2B5EF4-FFF2-40B4-BE49-F238E27FC236}">
              <a16:creationId xmlns:a16="http://schemas.microsoft.com/office/drawing/2014/main" id="{00000000-0008-0000-0000-0000EC2A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989" name="Text Box 44" hidden="1">
          <a:extLst>
            <a:ext uri="{FF2B5EF4-FFF2-40B4-BE49-F238E27FC236}">
              <a16:creationId xmlns:a16="http://schemas.microsoft.com/office/drawing/2014/main" id="{00000000-0008-0000-0000-0000ED2A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990" name="Text Box 33" hidden="1">
          <a:extLst>
            <a:ext uri="{FF2B5EF4-FFF2-40B4-BE49-F238E27FC236}">
              <a16:creationId xmlns:a16="http://schemas.microsoft.com/office/drawing/2014/main" id="{00000000-0008-0000-0000-0000EE2A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991" name="Text Box 34" hidden="1">
          <a:extLst>
            <a:ext uri="{FF2B5EF4-FFF2-40B4-BE49-F238E27FC236}">
              <a16:creationId xmlns:a16="http://schemas.microsoft.com/office/drawing/2014/main" id="{00000000-0008-0000-0000-0000EF2A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992" name="Text Box 43" hidden="1">
          <a:extLst>
            <a:ext uri="{FF2B5EF4-FFF2-40B4-BE49-F238E27FC236}">
              <a16:creationId xmlns:a16="http://schemas.microsoft.com/office/drawing/2014/main" id="{00000000-0008-0000-0000-0000F02A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993" name="Text Box 44" hidden="1">
          <a:extLst>
            <a:ext uri="{FF2B5EF4-FFF2-40B4-BE49-F238E27FC236}">
              <a16:creationId xmlns:a16="http://schemas.microsoft.com/office/drawing/2014/main" id="{00000000-0008-0000-0000-0000F12A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lv-LV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994" name="Text Box 33" hidden="1">
          <a:extLst>
            <a:ext uri="{FF2B5EF4-FFF2-40B4-BE49-F238E27FC236}">
              <a16:creationId xmlns:a16="http://schemas.microsoft.com/office/drawing/2014/main" id="{00000000-0008-0000-0000-0000F22A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995" name="Text Box 34" hidden="1">
          <a:extLst>
            <a:ext uri="{FF2B5EF4-FFF2-40B4-BE49-F238E27FC236}">
              <a16:creationId xmlns:a16="http://schemas.microsoft.com/office/drawing/2014/main" id="{00000000-0008-0000-0000-0000F32A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996" name="Text Box 33" hidden="1">
          <a:extLst>
            <a:ext uri="{FF2B5EF4-FFF2-40B4-BE49-F238E27FC236}">
              <a16:creationId xmlns:a16="http://schemas.microsoft.com/office/drawing/2014/main" id="{00000000-0008-0000-0000-0000F42A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997" name="Text Box 34" hidden="1">
          <a:extLst>
            <a:ext uri="{FF2B5EF4-FFF2-40B4-BE49-F238E27FC236}">
              <a16:creationId xmlns:a16="http://schemas.microsoft.com/office/drawing/2014/main" id="{00000000-0008-0000-0000-0000F52A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998" name="Text Box 33" hidden="1">
          <a:extLst>
            <a:ext uri="{FF2B5EF4-FFF2-40B4-BE49-F238E27FC236}">
              <a16:creationId xmlns:a16="http://schemas.microsoft.com/office/drawing/2014/main" id="{00000000-0008-0000-0000-0000F62A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0999" name="Text Box 34" hidden="1">
          <a:extLst>
            <a:ext uri="{FF2B5EF4-FFF2-40B4-BE49-F238E27FC236}">
              <a16:creationId xmlns:a16="http://schemas.microsoft.com/office/drawing/2014/main" id="{00000000-0008-0000-0000-0000F72A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1000" name="Text Box 43" hidden="1">
          <a:extLst>
            <a:ext uri="{FF2B5EF4-FFF2-40B4-BE49-F238E27FC236}">
              <a16:creationId xmlns:a16="http://schemas.microsoft.com/office/drawing/2014/main" id="{00000000-0008-0000-0000-0000F82A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1001" name="Text Box 44" hidden="1">
          <a:extLst>
            <a:ext uri="{FF2B5EF4-FFF2-40B4-BE49-F238E27FC236}">
              <a16:creationId xmlns:a16="http://schemas.microsoft.com/office/drawing/2014/main" id="{00000000-0008-0000-0000-0000F92A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1002" name="Text Box 33" hidden="1">
          <a:extLst>
            <a:ext uri="{FF2B5EF4-FFF2-40B4-BE49-F238E27FC236}">
              <a16:creationId xmlns:a16="http://schemas.microsoft.com/office/drawing/2014/main" id="{00000000-0008-0000-0000-0000FA2A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1003" name="Text Box 34" hidden="1">
          <a:extLst>
            <a:ext uri="{FF2B5EF4-FFF2-40B4-BE49-F238E27FC236}">
              <a16:creationId xmlns:a16="http://schemas.microsoft.com/office/drawing/2014/main" id="{00000000-0008-0000-0000-0000FB2A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1004" name="Text Box 43" hidden="1">
          <a:extLst>
            <a:ext uri="{FF2B5EF4-FFF2-40B4-BE49-F238E27FC236}">
              <a16:creationId xmlns:a16="http://schemas.microsoft.com/office/drawing/2014/main" id="{00000000-0008-0000-0000-0000FC2A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1005" name="Text Box 44" hidden="1">
          <a:extLst>
            <a:ext uri="{FF2B5EF4-FFF2-40B4-BE49-F238E27FC236}">
              <a16:creationId xmlns:a16="http://schemas.microsoft.com/office/drawing/2014/main" id="{00000000-0008-0000-0000-0000FD2A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1006" name="Text Box 33" hidden="1">
          <a:extLst>
            <a:ext uri="{FF2B5EF4-FFF2-40B4-BE49-F238E27FC236}">
              <a16:creationId xmlns:a16="http://schemas.microsoft.com/office/drawing/2014/main" id="{00000000-0008-0000-0000-0000FE2A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1007" name="Text Box 34" hidden="1">
          <a:extLst>
            <a:ext uri="{FF2B5EF4-FFF2-40B4-BE49-F238E27FC236}">
              <a16:creationId xmlns:a16="http://schemas.microsoft.com/office/drawing/2014/main" id="{00000000-0008-0000-0000-0000FF2A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1008" name="Text Box 33" hidden="1">
          <a:extLst>
            <a:ext uri="{FF2B5EF4-FFF2-40B4-BE49-F238E27FC236}">
              <a16:creationId xmlns:a16="http://schemas.microsoft.com/office/drawing/2014/main" id="{00000000-0008-0000-0000-0000002B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1009" name="Text Box 34" hidden="1">
          <a:extLst>
            <a:ext uri="{FF2B5EF4-FFF2-40B4-BE49-F238E27FC236}">
              <a16:creationId xmlns:a16="http://schemas.microsoft.com/office/drawing/2014/main" id="{00000000-0008-0000-0000-0000012B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1010" name="Text Box 33" hidden="1">
          <a:extLst>
            <a:ext uri="{FF2B5EF4-FFF2-40B4-BE49-F238E27FC236}">
              <a16:creationId xmlns:a16="http://schemas.microsoft.com/office/drawing/2014/main" id="{00000000-0008-0000-0000-0000022B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1011" name="Text Box 34" hidden="1">
          <a:extLst>
            <a:ext uri="{FF2B5EF4-FFF2-40B4-BE49-F238E27FC236}">
              <a16:creationId xmlns:a16="http://schemas.microsoft.com/office/drawing/2014/main" id="{00000000-0008-0000-0000-0000032B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1012" name="Text Box 43" hidden="1">
          <a:extLst>
            <a:ext uri="{FF2B5EF4-FFF2-40B4-BE49-F238E27FC236}">
              <a16:creationId xmlns:a16="http://schemas.microsoft.com/office/drawing/2014/main" id="{00000000-0008-0000-0000-0000042B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1013" name="Text Box 44" hidden="1">
          <a:extLst>
            <a:ext uri="{FF2B5EF4-FFF2-40B4-BE49-F238E27FC236}">
              <a16:creationId xmlns:a16="http://schemas.microsoft.com/office/drawing/2014/main" id="{00000000-0008-0000-0000-0000052B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1014" name="Text Box 33" hidden="1">
          <a:extLst>
            <a:ext uri="{FF2B5EF4-FFF2-40B4-BE49-F238E27FC236}">
              <a16:creationId xmlns:a16="http://schemas.microsoft.com/office/drawing/2014/main" id="{00000000-0008-0000-0000-0000062B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1015" name="Text Box 34" hidden="1">
          <a:extLst>
            <a:ext uri="{FF2B5EF4-FFF2-40B4-BE49-F238E27FC236}">
              <a16:creationId xmlns:a16="http://schemas.microsoft.com/office/drawing/2014/main" id="{00000000-0008-0000-0000-0000072B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1016" name="Text Box 43" hidden="1">
          <a:extLst>
            <a:ext uri="{FF2B5EF4-FFF2-40B4-BE49-F238E27FC236}">
              <a16:creationId xmlns:a16="http://schemas.microsoft.com/office/drawing/2014/main" id="{00000000-0008-0000-0000-0000082B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56939" cy="224554"/>
    <xdr:sp macro="" textlink="">
      <xdr:nvSpPr>
        <xdr:cNvPr id="11017" name="Text Box 44" hidden="1">
          <a:extLst>
            <a:ext uri="{FF2B5EF4-FFF2-40B4-BE49-F238E27FC236}">
              <a16:creationId xmlns:a16="http://schemas.microsoft.com/office/drawing/2014/main" id="{00000000-0008-0000-0000-0000092B0000}"/>
            </a:ext>
          </a:extLst>
        </xdr:cNvPr>
        <xdr:cNvSpPr txBox="1">
          <a:spLocks noChangeArrowheads="1"/>
        </xdr:cNvSpPr>
      </xdr:nvSpPr>
      <xdr:spPr bwMode="auto">
        <a:xfrm>
          <a:off x="3171825" y="26117550"/>
          <a:ext cx="56939" cy="22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95"/>
  <sheetViews>
    <sheetView tabSelected="1" topLeftCell="A4" zoomScale="120" zoomScaleNormal="120" workbookViewId="0">
      <selection activeCell="A2" sqref="A2:P2"/>
    </sheetView>
  </sheetViews>
  <sheetFormatPr defaultRowHeight="15.75" x14ac:dyDescent="0.25"/>
  <cols>
    <col min="1" max="2" width="5.140625" style="36" customWidth="1"/>
    <col min="3" max="3" width="37.28515625" style="36" customWidth="1"/>
    <col min="4" max="4" width="6" style="36" customWidth="1"/>
    <col min="5" max="5" width="7.140625" style="36" customWidth="1"/>
    <col min="6" max="6" width="6.28515625" style="36" customWidth="1"/>
    <col min="7" max="7" width="6.5703125" style="36" customWidth="1"/>
    <col min="8" max="8" width="7.28515625" style="36" customWidth="1"/>
    <col min="9" max="9" width="7.42578125" style="36" customWidth="1"/>
    <col min="10" max="10" width="7.5703125" style="36" customWidth="1"/>
    <col min="11" max="11" width="8" style="36" customWidth="1"/>
    <col min="12" max="12" width="8.28515625" style="36" customWidth="1"/>
    <col min="13" max="13" width="9.5703125" style="36" customWidth="1"/>
    <col min="14" max="14" width="9.28515625" style="36" customWidth="1"/>
    <col min="15" max="15" width="12.28515625" style="36" customWidth="1"/>
    <col min="16" max="16" width="11.140625" style="36" customWidth="1"/>
    <col min="17" max="252" width="9.140625" style="36"/>
    <col min="253" max="254" width="5.140625" style="36" customWidth="1"/>
    <col min="255" max="255" width="33.85546875" style="36" customWidth="1"/>
    <col min="256" max="256" width="6" style="36" customWidth="1"/>
    <col min="257" max="257" width="7.140625" style="36" customWidth="1"/>
    <col min="258" max="259" width="6.28515625" style="36" customWidth="1"/>
    <col min="260" max="260" width="6.42578125" style="36" customWidth="1"/>
    <col min="261" max="261" width="7.42578125" style="36" customWidth="1"/>
    <col min="262" max="262" width="7.5703125" style="36" customWidth="1"/>
    <col min="263" max="263" width="8" style="36" customWidth="1"/>
    <col min="264" max="264" width="8.28515625" style="36" customWidth="1"/>
    <col min="265" max="265" width="9.5703125" style="36" customWidth="1"/>
    <col min="266" max="267" width="9.28515625" style="36" customWidth="1"/>
    <col min="268" max="268" width="9.7109375" style="36" customWidth="1"/>
    <col min="269" max="508" width="9.140625" style="36"/>
    <col min="509" max="510" width="5.140625" style="36" customWidth="1"/>
    <col min="511" max="511" width="33.85546875" style="36" customWidth="1"/>
    <col min="512" max="512" width="6" style="36" customWidth="1"/>
    <col min="513" max="513" width="7.140625" style="36" customWidth="1"/>
    <col min="514" max="515" width="6.28515625" style="36" customWidth="1"/>
    <col min="516" max="516" width="6.42578125" style="36" customWidth="1"/>
    <col min="517" max="517" width="7.42578125" style="36" customWidth="1"/>
    <col min="518" max="518" width="7.5703125" style="36" customWidth="1"/>
    <col min="519" max="519" width="8" style="36" customWidth="1"/>
    <col min="520" max="520" width="8.28515625" style="36" customWidth="1"/>
    <col min="521" max="521" width="9.5703125" style="36" customWidth="1"/>
    <col min="522" max="523" width="9.28515625" style="36" customWidth="1"/>
    <col min="524" max="524" width="9.7109375" style="36" customWidth="1"/>
    <col min="525" max="764" width="9.140625" style="36"/>
    <col min="765" max="766" width="5.140625" style="36" customWidth="1"/>
    <col min="767" max="767" width="33.85546875" style="36" customWidth="1"/>
    <col min="768" max="768" width="6" style="36" customWidth="1"/>
    <col min="769" max="769" width="7.140625" style="36" customWidth="1"/>
    <col min="770" max="771" width="6.28515625" style="36" customWidth="1"/>
    <col min="772" max="772" width="6.42578125" style="36" customWidth="1"/>
    <col min="773" max="773" width="7.42578125" style="36" customWidth="1"/>
    <col min="774" max="774" width="7.5703125" style="36" customWidth="1"/>
    <col min="775" max="775" width="8" style="36" customWidth="1"/>
    <col min="776" max="776" width="8.28515625" style="36" customWidth="1"/>
    <col min="777" max="777" width="9.5703125" style="36" customWidth="1"/>
    <col min="778" max="779" width="9.28515625" style="36" customWidth="1"/>
    <col min="780" max="780" width="9.7109375" style="36" customWidth="1"/>
    <col min="781" max="1020" width="9.140625" style="36"/>
    <col min="1021" max="1022" width="5.140625" style="36" customWidth="1"/>
    <col min="1023" max="1023" width="33.85546875" style="36" customWidth="1"/>
    <col min="1024" max="1024" width="6" style="36" customWidth="1"/>
    <col min="1025" max="1025" width="7.140625" style="36" customWidth="1"/>
    <col min="1026" max="1027" width="6.28515625" style="36" customWidth="1"/>
    <col min="1028" max="1028" width="6.42578125" style="36" customWidth="1"/>
    <col min="1029" max="1029" width="7.42578125" style="36" customWidth="1"/>
    <col min="1030" max="1030" width="7.5703125" style="36" customWidth="1"/>
    <col min="1031" max="1031" width="8" style="36" customWidth="1"/>
    <col min="1032" max="1032" width="8.28515625" style="36" customWidth="1"/>
    <col min="1033" max="1033" width="9.5703125" style="36" customWidth="1"/>
    <col min="1034" max="1035" width="9.28515625" style="36" customWidth="1"/>
    <col min="1036" max="1036" width="9.7109375" style="36" customWidth="1"/>
    <col min="1037" max="1276" width="9.140625" style="36"/>
    <col min="1277" max="1278" width="5.140625" style="36" customWidth="1"/>
    <col min="1279" max="1279" width="33.85546875" style="36" customWidth="1"/>
    <col min="1280" max="1280" width="6" style="36" customWidth="1"/>
    <col min="1281" max="1281" width="7.140625" style="36" customWidth="1"/>
    <col min="1282" max="1283" width="6.28515625" style="36" customWidth="1"/>
    <col min="1284" max="1284" width="6.42578125" style="36" customWidth="1"/>
    <col min="1285" max="1285" width="7.42578125" style="36" customWidth="1"/>
    <col min="1286" max="1286" width="7.5703125" style="36" customWidth="1"/>
    <col min="1287" max="1287" width="8" style="36" customWidth="1"/>
    <col min="1288" max="1288" width="8.28515625" style="36" customWidth="1"/>
    <col min="1289" max="1289" width="9.5703125" style="36" customWidth="1"/>
    <col min="1290" max="1291" width="9.28515625" style="36" customWidth="1"/>
    <col min="1292" max="1292" width="9.7109375" style="36" customWidth="1"/>
    <col min="1293" max="1532" width="9.140625" style="36"/>
    <col min="1533" max="1534" width="5.140625" style="36" customWidth="1"/>
    <col min="1535" max="1535" width="33.85546875" style="36" customWidth="1"/>
    <col min="1536" max="1536" width="6" style="36" customWidth="1"/>
    <col min="1537" max="1537" width="7.140625" style="36" customWidth="1"/>
    <col min="1538" max="1539" width="6.28515625" style="36" customWidth="1"/>
    <col min="1540" max="1540" width="6.42578125" style="36" customWidth="1"/>
    <col min="1541" max="1541" width="7.42578125" style="36" customWidth="1"/>
    <col min="1542" max="1542" width="7.5703125" style="36" customWidth="1"/>
    <col min="1543" max="1543" width="8" style="36" customWidth="1"/>
    <col min="1544" max="1544" width="8.28515625" style="36" customWidth="1"/>
    <col min="1545" max="1545" width="9.5703125" style="36" customWidth="1"/>
    <col min="1546" max="1547" width="9.28515625" style="36" customWidth="1"/>
    <col min="1548" max="1548" width="9.7109375" style="36" customWidth="1"/>
    <col min="1549" max="1788" width="9.140625" style="36"/>
    <col min="1789" max="1790" width="5.140625" style="36" customWidth="1"/>
    <col min="1791" max="1791" width="33.85546875" style="36" customWidth="1"/>
    <col min="1792" max="1792" width="6" style="36" customWidth="1"/>
    <col min="1793" max="1793" width="7.140625" style="36" customWidth="1"/>
    <col min="1794" max="1795" width="6.28515625" style="36" customWidth="1"/>
    <col min="1796" max="1796" width="6.42578125" style="36" customWidth="1"/>
    <col min="1797" max="1797" width="7.42578125" style="36" customWidth="1"/>
    <col min="1798" max="1798" width="7.5703125" style="36" customWidth="1"/>
    <col min="1799" max="1799" width="8" style="36" customWidth="1"/>
    <col min="1800" max="1800" width="8.28515625" style="36" customWidth="1"/>
    <col min="1801" max="1801" width="9.5703125" style="36" customWidth="1"/>
    <col min="1802" max="1803" width="9.28515625" style="36" customWidth="1"/>
    <col min="1804" max="1804" width="9.7109375" style="36" customWidth="1"/>
    <col min="1805" max="2044" width="9.140625" style="36"/>
    <col min="2045" max="2046" width="5.140625" style="36" customWidth="1"/>
    <col min="2047" max="2047" width="33.85546875" style="36" customWidth="1"/>
    <col min="2048" max="2048" width="6" style="36" customWidth="1"/>
    <col min="2049" max="2049" width="7.140625" style="36" customWidth="1"/>
    <col min="2050" max="2051" width="6.28515625" style="36" customWidth="1"/>
    <col min="2052" max="2052" width="6.42578125" style="36" customWidth="1"/>
    <col min="2053" max="2053" width="7.42578125" style="36" customWidth="1"/>
    <col min="2054" max="2054" width="7.5703125" style="36" customWidth="1"/>
    <col min="2055" max="2055" width="8" style="36" customWidth="1"/>
    <col min="2056" max="2056" width="8.28515625" style="36" customWidth="1"/>
    <col min="2057" max="2057" width="9.5703125" style="36" customWidth="1"/>
    <col min="2058" max="2059" width="9.28515625" style="36" customWidth="1"/>
    <col min="2060" max="2060" width="9.7109375" style="36" customWidth="1"/>
    <col min="2061" max="2300" width="9.140625" style="36"/>
    <col min="2301" max="2302" width="5.140625" style="36" customWidth="1"/>
    <col min="2303" max="2303" width="33.85546875" style="36" customWidth="1"/>
    <col min="2304" max="2304" width="6" style="36" customWidth="1"/>
    <col min="2305" max="2305" width="7.140625" style="36" customWidth="1"/>
    <col min="2306" max="2307" width="6.28515625" style="36" customWidth="1"/>
    <col min="2308" max="2308" width="6.42578125" style="36" customWidth="1"/>
    <col min="2309" max="2309" width="7.42578125" style="36" customWidth="1"/>
    <col min="2310" max="2310" width="7.5703125" style="36" customWidth="1"/>
    <col min="2311" max="2311" width="8" style="36" customWidth="1"/>
    <col min="2312" max="2312" width="8.28515625" style="36" customWidth="1"/>
    <col min="2313" max="2313" width="9.5703125" style="36" customWidth="1"/>
    <col min="2314" max="2315" width="9.28515625" style="36" customWidth="1"/>
    <col min="2316" max="2316" width="9.7109375" style="36" customWidth="1"/>
    <col min="2317" max="2556" width="9.140625" style="36"/>
    <col min="2557" max="2558" width="5.140625" style="36" customWidth="1"/>
    <col min="2559" max="2559" width="33.85546875" style="36" customWidth="1"/>
    <col min="2560" max="2560" width="6" style="36" customWidth="1"/>
    <col min="2561" max="2561" width="7.140625" style="36" customWidth="1"/>
    <col min="2562" max="2563" width="6.28515625" style="36" customWidth="1"/>
    <col min="2564" max="2564" width="6.42578125" style="36" customWidth="1"/>
    <col min="2565" max="2565" width="7.42578125" style="36" customWidth="1"/>
    <col min="2566" max="2566" width="7.5703125" style="36" customWidth="1"/>
    <col min="2567" max="2567" width="8" style="36" customWidth="1"/>
    <col min="2568" max="2568" width="8.28515625" style="36" customWidth="1"/>
    <col min="2569" max="2569" width="9.5703125" style="36" customWidth="1"/>
    <col min="2570" max="2571" width="9.28515625" style="36" customWidth="1"/>
    <col min="2572" max="2572" width="9.7109375" style="36" customWidth="1"/>
    <col min="2573" max="2812" width="9.140625" style="36"/>
    <col min="2813" max="2814" width="5.140625" style="36" customWidth="1"/>
    <col min="2815" max="2815" width="33.85546875" style="36" customWidth="1"/>
    <col min="2816" max="2816" width="6" style="36" customWidth="1"/>
    <col min="2817" max="2817" width="7.140625" style="36" customWidth="1"/>
    <col min="2818" max="2819" width="6.28515625" style="36" customWidth="1"/>
    <col min="2820" max="2820" width="6.42578125" style="36" customWidth="1"/>
    <col min="2821" max="2821" width="7.42578125" style="36" customWidth="1"/>
    <col min="2822" max="2822" width="7.5703125" style="36" customWidth="1"/>
    <col min="2823" max="2823" width="8" style="36" customWidth="1"/>
    <col min="2824" max="2824" width="8.28515625" style="36" customWidth="1"/>
    <col min="2825" max="2825" width="9.5703125" style="36" customWidth="1"/>
    <col min="2826" max="2827" width="9.28515625" style="36" customWidth="1"/>
    <col min="2828" max="2828" width="9.7109375" style="36" customWidth="1"/>
    <col min="2829" max="3068" width="9.140625" style="36"/>
    <col min="3069" max="3070" width="5.140625" style="36" customWidth="1"/>
    <col min="3071" max="3071" width="33.85546875" style="36" customWidth="1"/>
    <col min="3072" max="3072" width="6" style="36" customWidth="1"/>
    <col min="3073" max="3073" width="7.140625" style="36" customWidth="1"/>
    <col min="3074" max="3075" width="6.28515625" style="36" customWidth="1"/>
    <col min="3076" max="3076" width="6.42578125" style="36" customWidth="1"/>
    <col min="3077" max="3077" width="7.42578125" style="36" customWidth="1"/>
    <col min="3078" max="3078" width="7.5703125" style="36" customWidth="1"/>
    <col min="3079" max="3079" width="8" style="36" customWidth="1"/>
    <col min="3080" max="3080" width="8.28515625" style="36" customWidth="1"/>
    <col min="3081" max="3081" width="9.5703125" style="36" customWidth="1"/>
    <col min="3082" max="3083" width="9.28515625" style="36" customWidth="1"/>
    <col min="3084" max="3084" width="9.7109375" style="36" customWidth="1"/>
    <col min="3085" max="3324" width="9.140625" style="36"/>
    <col min="3325" max="3326" width="5.140625" style="36" customWidth="1"/>
    <col min="3327" max="3327" width="33.85546875" style="36" customWidth="1"/>
    <col min="3328" max="3328" width="6" style="36" customWidth="1"/>
    <col min="3329" max="3329" width="7.140625" style="36" customWidth="1"/>
    <col min="3330" max="3331" width="6.28515625" style="36" customWidth="1"/>
    <col min="3332" max="3332" width="6.42578125" style="36" customWidth="1"/>
    <col min="3333" max="3333" width="7.42578125" style="36" customWidth="1"/>
    <col min="3334" max="3334" width="7.5703125" style="36" customWidth="1"/>
    <col min="3335" max="3335" width="8" style="36" customWidth="1"/>
    <col min="3336" max="3336" width="8.28515625" style="36" customWidth="1"/>
    <col min="3337" max="3337" width="9.5703125" style="36" customWidth="1"/>
    <col min="3338" max="3339" width="9.28515625" style="36" customWidth="1"/>
    <col min="3340" max="3340" width="9.7109375" style="36" customWidth="1"/>
    <col min="3341" max="3580" width="9.140625" style="36"/>
    <col min="3581" max="3582" width="5.140625" style="36" customWidth="1"/>
    <col min="3583" max="3583" width="33.85546875" style="36" customWidth="1"/>
    <col min="3584" max="3584" width="6" style="36" customWidth="1"/>
    <col min="3585" max="3585" width="7.140625" style="36" customWidth="1"/>
    <col min="3586" max="3587" width="6.28515625" style="36" customWidth="1"/>
    <col min="3588" max="3588" width="6.42578125" style="36" customWidth="1"/>
    <col min="3589" max="3589" width="7.42578125" style="36" customWidth="1"/>
    <col min="3590" max="3590" width="7.5703125" style="36" customWidth="1"/>
    <col min="3591" max="3591" width="8" style="36" customWidth="1"/>
    <col min="3592" max="3592" width="8.28515625" style="36" customWidth="1"/>
    <col min="3593" max="3593" width="9.5703125" style="36" customWidth="1"/>
    <col min="3594" max="3595" width="9.28515625" style="36" customWidth="1"/>
    <col min="3596" max="3596" width="9.7109375" style="36" customWidth="1"/>
    <col min="3597" max="3836" width="9.140625" style="36"/>
    <col min="3837" max="3838" width="5.140625" style="36" customWidth="1"/>
    <col min="3839" max="3839" width="33.85546875" style="36" customWidth="1"/>
    <col min="3840" max="3840" width="6" style="36" customWidth="1"/>
    <col min="3841" max="3841" width="7.140625" style="36" customWidth="1"/>
    <col min="3842" max="3843" width="6.28515625" style="36" customWidth="1"/>
    <col min="3844" max="3844" width="6.42578125" style="36" customWidth="1"/>
    <col min="3845" max="3845" width="7.42578125" style="36" customWidth="1"/>
    <col min="3846" max="3846" width="7.5703125" style="36" customWidth="1"/>
    <col min="3847" max="3847" width="8" style="36" customWidth="1"/>
    <col min="3848" max="3848" width="8.28515625" style="36" customWidth="1"/>
    <col min="3849" max="3849" width="9.5703125" style="36" customWidth="1"/>
    <col min="3850" max="3851" width="9.28515625" style="36" customWidth="1"/>
    <col min="3852" max="3852" width="9.7109375" style="36" customWidth="1"/>
    <col min="3853" max="4092" width="9.140625" style="36"/>
    <col min="4093" max="4094" width="5.140625" style="36" customWidth="1"/>
    <col min="4095" max="4095" width="33.85546875" style="36" customWidth="1"/>
    <col min="4096" max="4096" width="6" style="36" customWidth="1"/>
    <col min="4097" max="4097" width="7.140625" style="36" customWidth="1"/>
    <col min="4098" max="4099" width="6.28515625" style="36" customWidth="1"/>
    <col min="4100" max="4100" width="6.42578125" style="36" customWidth="1"/>
    <col min="4101" max="4101" width="7.42578125" style="36" customWidth="1"/>
    <col min="4102" max="4102" width="7.5703125" style="36" customWidth="1"/>
    <col min="4103" max="4103" width="8" style="36" customWidth="1"/>
    <col min="4104" max="4104" width="8.28515625" style="36" customWidth="1"/>
    <col min="4105" max="4105" width="9.5703125" style="36" customWidth="1"/>
    <col min="4106" max="4107" width="9.28515625" style="36" customWidth="1"/>
    <col min="4108" max="4108" width="9.7109375" style="36" customWidth="1"/>
    <col min="4109" max="4348" width="9.140625" style="36"/>
    <col min="4349" max="4350" width="5.140625" style="36" customWidth="1"/>
    <col min="4351" max="4351" width="33.85546875" style="36" customWidth="1"/>
    <col min="4352" max="4352" width="6" style="36" customWidth="1"/>
    <col min="4353" max="4353" width="7.140625" style="36" customWidth="1"/>
    <col min="4354" max="4355" width="6.28515625" style="36" customWidth="1"/>
    <col min="4356" max="4356" width="6.42578125" style="36" customWidth="1"/>
    <col min="4357" max="4357" width="7.42578125" style="36" customWidth="1"/>
    <col min="4358" max="4358" width="7.5703125" style="36" customWidth="1"/>
    <col min="4359" max="4359" width="8" style="36" customWidth="1"/>
    <col min="4360" max="4360" width="8.28515625" style="36" customWidth="1"/>
    <col min="4361" max="4361" width="9.5703125" style="36" customWidth="1"/>
    <col min="4362" max="4363" width="9.28515625" style="36" customWidth="1"/>
    <col min="4364" max="4364" width="9.7109375" style="36" customWidth="1"/>
    <col min="4365" max="4604" width="9.140625" style="36"/>
    <col min="4605" max="4606" width="5.140625" style="36" customWidth="1"/>
    <col min="4607" max="4607" width="33.85546875" style="36" customWidth="1"/>
    <col min="4608" max="4608" width="6" style="36" customWidth="1"/>
    <col min="4609" max="4609" width="7.140625" style="36" customWidth="1"/>
    <col min="4610" max="4611" width="6.28515625" style="36" customWidth="1"/>
    <col min="4612" max="4612" width="6.42578125" style="36" customWidth="1"/>
    <col min="4613" max="4613" width="7.42578125" style="36" customWidth="1"/>
    <col min="4614" max="4614" width="7.5703125" style="36" customWidth="1"/>
    <col min="4615" max="4615" width="8" style="36" customWidth="1"/>
    <col min="4616" max="4616" width="8.28515625" style="36" customWidth="1"/>
    <col min="4617" max="4617" width="9.5703125" style="36" customWidth="1"/>
    <col min="4618" max="4619" width="9.28515625" style="36" customWidth="1"/>
    <col min="4620" max="4620" width="9.7109375" style="36" customWidth="1"/>
    <col min="4621" max="4860" width="9.140625" style="36"/>
    <col min="4861" max="4862" width="5.140625" style="36" customWidth="1"/>
    <col min="4863" max="4863" width="33.85546875" style="36" customWidth="1"/>
    <col min="4864" max="4864" width="6" style="36" customWidth="1"/>
    <col min="4865" max="4865" width="7.140625" style="36" customWidth="1"/>
    <col min="4866" max="4867" width="6.28515625" style="36" customWidth="1"/>
    <col min="4868" max="4868" width="6.42578125" style="36" customWidth="1"/>
    <col min="4869" max="4869" width="7.42578125" style="36" customWidth="1"/>
    <col min="4870" max="4870" width="7.5703125" style="36" customWidth="1"/>
    <col min="4871" max="4871" width="8" style="36" customWidth="1"/>
    <col min="4872" max="4872" width="8.28515625" style="36" customWidth="1"/>
    <col min="4873" max="4873" width="9.5703125" style="36" customWidth="1"/>
    <col min="4874" max="4875" width="9.28515625" style="36" customWidth="1"/>
    <col min="4876" max="4876" width="9.7109375" style="36" customWidth="1"/>
    <col min="4877" max="5116" width="9.140625" style="36"/>
    <col min="5117" max="5118" width="5.140625" style="36" customWidth="1"/>
    <col min="5119" max="5119" width="33.85546875" style="36" customWidth="1"/>
    <col min="5120" max="5120" width="6" style="36" customWidth="1"/>
    <col min="5121" max="5121" width="7.140625" style="36" customWidth="1"/>
    <col min="5122" max="5123" width="6.28515625" style="36" customWidth="1"/>
    <col min="5124" max="5124" width="6.42578125" style="36" customWidth="1"/>
    <col min="5125" max="5125" width="7.42578125" style="36" customWidth="1"/>
    <col min="5126" max="5126" width="7.5703125" style="36" customWidth="1"/>
    <col min="5127" max="5127" width="8" style="36" customWidth="1"/>
    <col min="5128" max="5128" width="8.28515625" style="36" customWidth="1"/>
    <col min="5129" max="5129" width="9.5703125" style="36" customWidth="1"/>
    <col min="5130" max="5131" width="9.28515625" style="36" customWidth="1"/>
    <col min="5132" max="5132" width="9.7109375" style="36" customWidth="1"/>
    <col min="5133" max="5372" width="9.140625" style="36"/>
    <col min="5373" max="5374" width="5.140625" style="36" customWidth="1"/>
    <col min="5375" max="5375" width="33.85546875" style="36" customWidth="1"/>
    <col min="5376" max="5376" width="6" style="36" customWidth="1"/>
    <col min="5377" max="5377" width="7.140625" style="36" customWidth="1"/>
    <col min="5378" max="5379" width="6.28515625" style="36" customWidth="1"/>
    <col min="5380" max="5380" width="6.42578125" style="36" customWidth="1"/>
    <col min="5381" max="5381" width="7.42578125" style="36" customWidth="1"/>
    <col min="5382" max="5382" width="7.5703125" style="36" customWidth="1"/>
    <col min="5383" max="5383" width="8" style="36" customWidth="1"/>
    <col min="5384" max="5384" width="8.28515625" style="36" customWidth="1"/>
    <col min="5385" max="5385" width="9.5703125" style="36" customWidth="1"/>
    <col min="5386" max="5387" width="9.28515625" style="36" customWidth="1"/>
    <col min="5388" max="5388" width="9.7109375" style="36" customWidth="1"/>
    <col min="5389" max="5628" width="9.140625" style="36"/>
    <col min="5629" max="5630" width="5.140625" style="36" customWidth="1"/>
    <col min="5631" max="5631" width="33.85546875" style="36" customWidth="1"/>
    <col min="5632" max="5632" width="6" style="36" customWidth="1"/>
    <col min="5633" max="5633" width="7.140625" style="36" customWidth="1"/>
    <col min="5634" max="5635" width="6.28515625" style="36" customWidth="1"/>
    <col min="5636" max="5636" width="6.42578125" style="36" customWidth="1"/>
    <col min="5637" max="5637" width="7.42578125" style="36" customWidth="1"/>
    <col min="5638" max="5638" width="7.5703125" style="36" customWidth="1"/>
    <col min="5639" max="5639" width="8" style="36" customWidth="1"/>
    <col min="5640" max="5640" width="8.28515625" style="36" customWidth="1"/>
    <col min="5641" max="5641" width="9.5703125" style="36" customWidth="1"/>
    <col min="5642" max="5643" width="9.28515625" style="36" customWidth="1"/>
    <col min="5644" max="5644" width="9.7109375" style="36" customWidth="1"/>
    <col min="5645" max="5884" width="9.140625" style="36"/>
    <col min="5885" max="5886" width="5.140625" style="36" customWidth="1"/>
    <col min="5887" max="5887" width="33.85546875" style="36" customWidth="1"/>
    <col min="5888" max="5888" width="6" style="36" customWidth="1"/>
    <col min="5889" max="5889" width="7.140625" style="36" customWidth="1"/>
    <col min="5890" max="5891" width="6.28515625" style="36" customWidth="1"/>
    <col min="5892" max="5892" width="6.42578125" style="36" customWidth="1"/>
    <col min="5893" max="5893" width="7.42578125" style="36" customWidth="1"/>
    <col min="5894" max="5894" width="7.5703125" style="36" customWidth="1"/>
    <col min="5895" max="5895" width="8" style="36" customWidth="1"/>
    <col min="5896" max="5896" width="8.28515625" style="36" customWidth="1"/>
    <col min="5897" max="5897" width="9.5703125" style="36" customWidth="1"/>
    <col min="5898" max="5899" width="9.28515625" style="36" customWidth="1"/>
    <col min="5900" max="5900" width="9.7109375" style="36" customWidth="1"/>
    <col min="5901" max="6140" width="9.140625" style="36"/>
    <col min="6141" max="6142" width="5.140625" style="36" customWidth="1"/>
    <col min="6143" max="6143" width="33.85546875" style="36" customWidth="1"/>
    <col min="6144" max="6144" width="6" style="36" customWidth="1"/>
    <col min="6145" max="6145" width="7.140625" style="36" customWidth="1"/>
    <col min="6146" max="6147" width="6.28515625" style="36" customWidth="1"/>
    <col min="6148" max="6148" width="6.42578125" style="36" customWidth="1"/>
    <col min="6149" max="6149" width="7.42578125" style="36" customWidth="1"/>
    <col min="6150" max="6150" width="7.5703125" style="36" customWidth="1"/>
    <col min="6151" max="6151" width="8" style="36" customWidth="1"/>
    <col min="6152" max="6152" width="8.28515625" style="36" customWidth="1"/>
    <col min="6153" max="6153" width="9.5703125" style="36" customWidth="1"/>
    <col min="6154" max="6155" width="9.28515625" style="36" customWidth="1"/>
    <col min="6156" max="6156" width="9.7109375" style="36" customWidth="1"/>
    <col min="6157" max="6396" width="9.140625" style="36"/>
    <col min="6397" max="6398" width="5.140625" style="36" customWidth="1"/>
    <col min="6399" max="6399" width="33.85546875" style="36" customWidth="1"/>
    <col min="6400" max="6400" width="6" style="36" customWidth="1"/>
    <col min="6401" max="6401" width="7.140625" style="36" customWidth="1"/>
    <col min="6402" max="6403" width="6.28515625" style="36" customWidth="1"/>
    <col min="6404" max="6404" width="6.42578125" style="36" customWidth="1"/>
    <col min="6405" max="6405" width="7.42578125" style="36" customWidth="1"/>
    <col min="6406" max="6406" width="7.5703125" style="36" customWidth="1"/>
    <col min="6407" max="6407" width="8" style="36" customWidth="1"/>
    <col min="6408" max="6408" width="8.28515625" style="36" customWidth="1"/>
    <col min="6409" max="6409" width="9.5703125" style="36" customWidth="1"/>
    <col min="6410" max="6411" width="9.28515625" style="36" customWidth="1"/>
    <col min="6412" max="6412" width="9.7109375" style="36" customWidth="1"/>
    <col min="6413" max="6652" width="9.140625" style="36"/>
    <col min="6653" max="6654" width="5.140625" style="36" customWidth="1"/>
    <col min="6655" max="6655" width="33.85546875" style="36" customWidth="1"/>
    <col min="6656" max="6656" width="6" style="36" customWidth="1"/>
    <col min="6657" max="6657" width="7.140625" style="36" customWidth="1"/>
    <col min="6658" max="6659" width="6.28515625" style="36" customWidth="1"/>
    <col min="6660" max="6660" width="6.42578125" style="36" customWidth="1"/>
    <col min="6661" max="6661" width="7.42578125" style="36" customWidth="1"/>
    <col min="6662" max="6662" width="7.5703125" style="36" customWidth="1"/>
    <col min="6663" max="6663" width="8" style="36" customWidth="1"/>
    <col min="6664" max="6664" width="8.28515625" style="36" customWidth="1"/>
    <col min="6665" max="6665" width="9.5703125" style="36" customWidth="1"/>
    <col min="6666" max="6667" width="9.28515625" style="36" customWidth="1"/>
    <col min="6668" max="6668" width="9.7109375" style="36" customWidth="1"/>
    <col min="6669" max="6908" width="9.140625" style="36"/>
    <col min="6909" max="6910" width="5.140625" style="36" customWidth="1"/>
    <col min="6911" max="6911" width="33.85546875" style="36" customWidth="1"/>
    <col min="6912" max="6912" width="6" style="36" customWidth="1"/>
    <col min="6913" max="6913" width="7.140625" style="36" customWidth="1"/>
    <col min="6914" max="6915" width="6.28515625" style="36" customWidth="1"/>
    <col min="6916" max="6916" width="6.42578125" style="36" customWidth="1"/>
    <col min="6917" max="6917" width="7.42578125" style="36" customWidth="1"/>
    <col min="6918" max="6918" width="7.5703125" style="36" customWidth="1"/>
    <col min="6919" max="6919" width="8" style="36" customWidth="1"/>
    <col min="6920" max="6920" width="8.28515625" style="36" customWidth="1"/>
    <col min="6921" max="6921" width="9.5703125" style="36" customWidth="1"/>
    <col min="6922" max="6923" width="9.28515625" style="36" customWidth="1"/>
    <col min="6924" max="6924" width="9.7109375" style="36" customWidth="1"/>
    <col min="6925" max="7164" width="9.140625" style="36"/>
    <col min="7165" max="7166" width="5.140625" style="36" customWidth="1"/>
    <col min="7167" max="7167" width="33.85546875" style="36" customWidth="1"/>
    <col min="7168" max="7168" width="6" style="36" customWidth="1"/>
    <col min="7169" max="7169" width="7.140625" style="36" customWidth="1"/>
    <col min="7170" max="7171" width="6.28515625" style="36" customWidth="1"/>
    <col min="7172" max="7172" width="6.42578125" style="36" customWidth="1"/>
    <col min="7173" max="7173" width="7.42578125" style="36" customWidth="1"/>
    <col min="7174" max="7174" width="7.5703125" style="36" customWidth="1"/>
    <col min="7175" max="7175" width="8" style="36" customWidth="1"/>
    <col min="7176" max="7176" width="8.28515625" style="36" customWidth="1"/>
    <col min="7177" max="7177" width="9.5703125" style="36" customWidth="1"/>
    <col min="7178" max="7179" width="9.28515625" style="36" customWidth="1"/>
    <col min="7180" max="7180" width="9.7109375" style="36" customWidth="1"/>
    <col min="7181" max="7420" width="9.140625" style="36"/>
    <col min="7421" max="7422" width="5.140625" style="36" customWidth="1"/>
    <col min="7423" max="7423" width="33.85546875" style="36" customWidth="1"/>
    <col min="7424" max="7424" width="6" style="36" customWidth="1"/>
    <col min="7425" max="7425" width="7.140625" style="36" customWidth="1"/>
    <col min="7426" max="7427" width="6.28515625" style="36" customWidth="1"/>
    <col min="7428" max="7428" width="6.42578125" style="36" customWidth="1"/>
    <col min="7429" max="7429" width="7.42578125" style="36" customWidth="1"/>
    <col min="7430" max="7430" width="7.5703125" style="36" customWidth="1"/>
    <col min="7431" max="7431" width="8" style="36" customWidth="1"/>
    <col min="7432" max="7432" width="8.28515625" style="36" customWidth="1"/>
    <col min="7433" max="7433" width="9.5703125" style="36" customWidth="1"/>
    <col min="7434" max="7435" width="9.28515625" style="36" customWidth="1"/>
    <col min="7436" max="7436" width="9.7109375" style="36" customWidth="1"/>
    <col min="7437" max="7676" width="9.140625" style="36"/>
    <col min="7677" max="7678" width="5.140625" style="36" customWidth="1"/>
    <col min="7679" max="7679" width="33.85546875" style="36" customWidth="1"/>
    <col min="7680" max="7680" width="6" style="36" customWidth="1"/>
    <col min="7681" max="7681" width="7.140625" style="36" customWidth="1"/>
    <col min="7682" max="7683" width="6.28515625" style="36" customWidth="1"/>
    <col min="7684" max="7684" width="6.42578125" style="36" customWidth="1"/>
    <col min="7685" max="7685" width="7.42578125" style="36" customWidth="1"/>
    <col min="7686" max="7686" width="7.5703125" style="36" customWidth="1"/>
    <col min="7687" max="7687" width="8" style="36" customWidth="1"/>
    <col min="7688" max="7688" width="8.28515625" style="36" customWidth="1"/>
    <col min="7689" max="7689" width="9.5703125" style="36" customWidth="1"/>
    <col min="7690" max="7691" width="9.28515625" style="36" customWidth="1"/>
    <col min="7692" max="7692" width="9.7109375" style="36" customWidth="1"/>
    <col min="7693" max="7932" width="9.140625" style="36"/>
    <col min="7933" max="7934" width="5.140625" style="36" customWidth="1"/>
    <col min="7935" max="7935" width="33.85546875" style="36" customWidth="1"/>
    <col min="7936" max="7936" width="6" style="36" customWidth="1"/>
    <col min="7937" max="7937" width="7.140625" style="36" customWidth="1"/>
    <col min="7938" max="7939" width="6.28515625" style="36" customWidth="1"/>
    <col min="7940" max="7940" width="6.42578125" style="36" customWidth="1"/>
    <col min="7941" max="7941" width="7.42578125" style="36" customWidth="1"/>
    <col min="7942" max="7942" width="7.5703125" style="36" customWidth="1"/>
    <col min="7943" max="7943" width="8" style="36" customWidth="1"/>
    <col min="7944" max="7944" width="8.28515625" style="36" customWidth="1"/>
    <col min="7945" max="7945" width="9.5703125" style="36" customWidth="1"/>
    <col min="7946" max="7947" width="9.28515625" style="36" customWidth="1"/>
    <col min="7948" max="7948" width="9.7109375" style="36" customWidth="1"/>
    <col min="7949" max="8188" width="9.140625" style="36"/>
    <col min="8189" max="8190" width="5.140625" style="36" customWidth="1"/>
    <col min="8191" max="8191" width="33.85546875" style="36" customWidth="1"/>
    <col min="8192" max="8192" width="6" style="36" customWidth="1"/>
    <col min="8193" max="8193" width="7.140625" style="36" customWidth="1"/>
    <col min="8194" max="8195" width="6.28515625" style="36" customWidth="1"/>
    <col min="8196" max="8196" width="6.42578125" style="36" customWidth="1"/>
    <col min="8197" max="8197" width="7.42578125" style="36" customWidth="1"/>
    <col min="8198" max="8198" width="7.5703125" style="36" customWidth="1"/>
    <col min="8199" max="8199" width="8" style="36" customWidth="1"/>
    <col min="8200" max="8200" width="8.28515625" style="36" customWidth="1"/>
    <col min="8201" max="8201" width="9.5703125" style="36" customWidth="1"/>
    <col min="8202" max="8203" width="9.28515625" style="36" customWidth="1"/>
    <col min="8204" max="8204" width="9.7109375" style="36" customWidth="1"/>
    <col min="8205" max="8444" width="9.140625" style="36"/>
    <col min="8445" max="8446" width="5.140625" style="36" customWidth="1"/>
    <col min="8447" max="8447" width="33.85546875" style="36" customWidth="1"/>
    <col min="8448" max="8448" width="6" style="36" customWidth="1"/>
    <col min="8449" max="8449" width="7.140625" style="36" customWidth="1"/>
    <col min="8450" max="8451" width="6.28515625" style="36" customWidth="1"/>
    <col min="8452" max="8452" width="6.42578125" style="36" customWidth="1"/>
    <col min="8453" max="8453" width="7.42578125" style="36" customWidth="1"/>
    <col min="8454" max="8454" width="7.5703125" style="36" customWidth="1"/>
    <col min="8455" max="8455" width="8" style="36" customWidth="1"/>
    <col min="8456" max="8456" width="8.28515625" style="36" customWidth="1"/>
    <col min="8457" max="8457" width="9.5703125" style="36" customWidth="1"/>
    <col min="8458" max="8459" width="9.28515625" style="36" customWidth="1"/>
    <col min="8460" max="8460" width="9.7109375" style="36" customWidth="1"/>
    <col min="8461" max="8700" width="9.140625" style="36"/>
    <col min="8701" max="8702" width="5.140625" style="36" customWidth="1"/>
    <col min="8703" max="8703" width="33.85546875" style="36" customWidth="1"/>
    <col min="8704" max="8704" width="6" style="36" customWidth="1"/>
    <col min="8705" max="8705" width="7.140625" style="36" customWidth="1"/>
    <col min="8706" max="8707" width="6.28515625" style="36" customWidth="1"/>
    <col min="8708" max="8708" width="6.42578125" style="36" customWidth="1"/>
    <col min="8709" max="8709" width="7.42578125" style="36" customWidth="1"/>
    <col min="8710" max="8710" width="7.5703125" style="36" customWidth="1"/>
    <col min="8711" max="8711" width="8" style="36" customWidth="1"/>
    <col min="8712" max="8712" width="8.28515625" style="36" customWidth="1"/>
    <col min="8713" max="8713" width="9.5703125" style="36" customWidth="1"/>
    <col min="8714" max="8715" width="9.28515625" style="36" customWidth="1"/>
    <col min="8716" max="8716" width="9.7109375" style="36" customWidth="1"/>
    <col min="8717" max="8956" width="9.140625" style="36"/>
    <col min="8957" max="8958" width="5.140625" style="36" customWidth="1"/>
    <col min="8959" max="8959" width="33.85546875" style="36" customWidth="1"/>
    <col min="8960" max="8960" width="6" style="36" customWidth="1"/>
    <col min="8961" max="8961" width="7.140625" style="36" customWidth="1"/>
    <col min="8962" max="8963" width="6.28515625" style="36" customWidth="1"/>
    <col min="8964" max="8964" width="6.42578125" style="36" customWidth="1"/>
    <col min="8965" max="8965" width="7.42578125" style="36" customWidth="1"/>
    <col min="8966" max="8966" width="7.5703125" style="36" customWidth="1"/>
    <col min="8967" max="8967" width="8" style="36" customWidth="1"/>
    <col min="8968" max="8968" width="8.28515625" style="36" customWidth="1"/>
    <col min="8969" max="8969" width="9.5703125" style="36" customWidth="1"/>
    <col min="8970" max="8971" width="9.28515625" style="36" customWidth="1"/>
    <col min="8972" max="8972" width="9.7109375" style="36" customWidth="1"/>
    <col min="8973" max="9212" width="9.140625" style="36"/>
    <col min="9213" max="9214" width="5.140625" style="36" customWidth="1"/>
    <col min="9215" max="9215" width="33.85546875" style="36" customWidth="1"/>
    <col min="9216" max="9216" width="6" style="36" customWidth="1"/>
    <col min="9217" max="9217" width="7.140625" style="36" customWidth="1"/>
    <col min="9218" max="9219" width="6.28515625" style="36" customWidth="1"/>
    <col min="9220" max="9220" width="6.42578125" style="36" customWidth="1"/>
    <col min="9221" max="9221" width="7.42578125" style="36" customWidth="1"/>
    <col min="9222" max="9222" width="7.5703125" style="36" customWidth="1"/>
    <col min="9223" max="9223" width="8" style="36" customWidth="1"/>
    <col min="9224" max="9224" width="8.28515625" style="36" customWidth="1"/>
    <col min="9225" max="9225" width="9.5703125" style="36" customWidth="1"/>
    <col min="9226" max="9227" width="9.28515625" style="36" customWidth="1"/>
    <col min="9228" max="9228" width="9.7109375" style="36" customWidth="1"/>
    <col min="9229" max="9468" width="9.140625" style="36"/>
    <col min="9469" max="9470" width="5.140625" style="36" customWidth="1"/>
    <col min="9471" max="9471" width="33.85546875" style="36" customWidth="1"/>
    <col min="9472" max="9472" width="6" style="36" customWidth="1"/>
    <col min="9473" max="9473" width="7.140625" style="36" customWidth="1"/>
    <col min="9474" max="9475" width="6.28515625" style="36" customWidth="1"/>
    <col min="9476" max="9476" width="6.42578125" style="36" customWidth="1"/>
    <col min="9477" max="9477" width="7.42578125" style="36" customWidth="1"/>
    <col min="9478" max="9478" width="7.5703125" style="36" customWidth="1"/>
    <col min="9479" max="9479" width="8" style="36" customWidth="1"/>
    <col min="9480" max="9480" width="8.28515625" style="36" customWidth="1"/>
    <col min="9481" max="9481" width="9.5703125" style="36" customWidth="1"/>
    <col min="9482" max="9483" width="9.28515625" style="36" customWidth="1"/>
    <col min="9484" max="9484" width="9.7109375" style="36" customWidth="1"/>
    <col min="9485" max="9724" width="9.140625" style="36"/>
    <col min="9725" max="9726" width="5.140625" style="36" customWidth="1"/>
    <col min="9727" max="9727" width="33.85546875" style="36" customWidth="1"/>
    <col min="9728" max="9728" width="6" style="36" customWidth="1"/>
    <col min="9729" max="9729" width="7.140625" style="36" customWidth="1"/>
    <col min="9730" max="9731" width="6.28515625" style="36" customWidth="1"/>
    <col min="9732" max="9732" width="6.42578125" style="36" customWidth="1"/>
    <col min="9733" max="9733" width="7.42578125" style="36" customWidth="1"/>
    <col min="9734" max="9734" width="7.5703125" style="36" customWidth="1"/>
    <col min="9735" max="9735" width="8" style="36" customWidth="1"/>
    <col min="9736" max="9736" width="8.28515625" style="36" customWidth="1"/>
    <col min="9737" max="9737" width="9.5703125" style="36" customWidth="1"/>
    <col min="9738" max="9739" width="9.28515625" style="36" customWidth="1"/>
    <col min="9740" max="9740" width="9.7109375" style="36" customWidth="1"/>
    <col min="9741" max="9980" width="9.140625" style="36"/>
    <col min="9981" max="9982" width="5.140625" style="36" customWidth="1"/>
    <col min="9983" max="9983" width="33.85546875" style="36" customWidth="1"/>
    <col min="9984" max="9984" width="6" style="36" customWidth="1"/>
    <col min="9985" max="9985" width="7.140625" style="36" customWidth="1"/>
    <col min="9986" max="9987" width="6.28515625" style="36" customWidth="1"/>
    <col min="9988" max="9988" width="6.42578125" style="36" customWidth="1"/>
    <col min="9989" max="9989" width="7.42578125" style="36" customWidth="1"/>
    <col min="9990" max="9990" width="7.5703125" style="36" customWidth="1"/>
    <col min="9991" max="9991" width="8" style="36" customWidth="1"/>
    <col min="9992" max="9992" width="8.28515625" style="36" customWidth="1"/>
    <col min="9993" max="9993" width="9.5703125" style="36" customWidth="1"/>
    <col min="9994" max="9995" width="9.28515625" style="36" customWidth="1"/>
    <col min="9996" max="9996" width="9.7109375" style="36" customWidth="1"/>
    <col min="9997" max="10236" width="9.140625" style="36"/>
    <col min="10237" max="10238" width="5.140625" style="36" customWidth="1"/>
    <col min="10239" max="10239" width="33.85546875" style="36" customWidth="1"/>
    <col min="10240" max="10240" width="6" style="36" customWidth="1"/>
    <col min="10241" max="10241" width="7.140625" style="36" customWidth="1"/>
    <col min="10242" max="10243" width="6.28515625" style="36" customWidth="1"/>
    <col min="10244" max="10244" width="6.42578125" style="36" customWidth="1"/>
    <col min="10245" max="10245" width="7.42578125" style="36" customWidth="1"/>
    <col min="10246" max="10246" width="7.5703125" style="36" customWidth="1"/>
    <col min="10247" max="10247" width="8" style="36" customWidth="1"/>
    <col min="10248" max="10248" width="8.28515625" style="36" customWidth="1"/>
    <col min="10249" max="10249" width="9.5703125" style="36" customWidth="1"/>
    <col min="10250" max="10251" width="9.28515625" style="36" customWidth="1"/>
    <col min="10252" max="10252" width="9.7109375" style="36" customWidth="1"/>
    <col min="10253" max="10492" width="9.140625" style="36"/>
    <col min="10493" max="10494" width="5.140625" style="36" customWidth="1"/>
    <col min="10495" max="10495" width="33.85546875" style="36" customWidth="1"/>
    <col min="10496" max="10496" width="6" style="36" customWidth="1"/>
    <col min="10497" max="10497" width="7.140625" style="36" customWidth="1"/>
    <col min="10498" max="10499" width="6.28515625" style="36" customWidth="1"/>
    <col min="10500" max="10500" width="6.42578125" style="36" customWidth="1"/>
    <col min="10501" max="10501" width="7.42578125" style="36" customWidth="1"/>
    <col min="10502" max="10502" width="7.5703125" style="36" customWidth="1"/>
    <col min="10503" max="10503" width="8" style="36" customWidth="1"/>
    <col min="10504" max="10504" width="8.28515625" style="36" customWidth="1"/>
    <col min="10505" max="10505" width="9.5703125" style="36" customWidth="1"/>
    <col min="10506" max="10507" width="9.28515625" style="36" customWidth="1"/>
    <col min="10508" max="10508" width="9.7109375" style="36" customWidth="1"/>
    <col min="10509" max="10748" width="9.140625" style="36"/>
    <col min="10749" max="10750" width="5.140625" style="36" customWidth="1"/>
    <col min="10751" max="10751" width="33.85546875" style="36" customWidth="1"/>
    <col min="10752" max="10752" width="6" style="36" customWidth="1"/>
    <col min="10753" max="10753" width="7.140625" style="36" customWidth="1"/>
    <col min="10754" max="10755" width="6.28515625" style="36" customWidth="1"/>
    <col min="10756" max="10756" width="6.42578125" style="36" customWidth="1"/>
    <col min="10757" max="10757" width="7.42578125" style="36" customWidth="1"/>
    <col min="10758" max="10758" width="7.5703125" style="36" customWidth="1"/>
    <col min="10759" max="10759" width="8" style="36" customWidth="1"/>
    <col min="10760" max="10760" width="8.28515625" style="36" customWidth="1"/>
    <col min="10761" max="10761" width="9.5703125" style="36" customWidth="1"/>
    <col min="10762" max="10763" width="9.28515625" style="36" customWidth="1"/>
    <col min="10764" max="10764" width="9.7109375" style="36" customWidth="1"/>
    <col min="10765" max="11004" width="9.140625" style="36"/>
    <col min="11005" max="11006" width="5.140625" style="36" customWidth="1"/>
    <col min="11007" max="11007" width="33.85546875" style="36" customWidth="1"/>
    <col min="11008" max="11008" width="6" style="36" customWidth="1"/>
    <col min="11009" max="11009" width="7.140625" style="36" customWidth="1"/>
    <col min="11010" max="11011" width="6.28515625" style="36" customWidth="1"/>
    <col min="11012" max="11012" width="6.42578125" style="36" customWidth="1"/>
    <col min="11013" max="11013" width="7.42578125" style="36" customWidth="1"/>
    <col min="11014" max="11014" width="7.5703125" style="36" customWidth="1"/>
    <col min="11015" max="11015" width="8" style="36" customWidth="1"/>
    <col min="11016" max="11016" width="8.28515625" style="36" customWidth="1"/>
    <col min="11017" max="11017" width="9.5703125" style="36" customWidth="1"/>
    <col min="11018" max="11019" width="9.28515625" style="36" customWidth="1"/>
    <col min="11020" max="11020" width="9.7109375" style="36" customWidth="1"/>
    <col min="11021" max="11260" width="9.140625" style="36"/>
    <col min="11261" max="11262" width="5.140625" style="36" customWidth="1"/>
    <col min="11263" max="11263" width="33.85546875" style="36" customWidth="1"/>
    <col min="11264" max="11264" width="6" style="36" customWidth="1"/>
    <col min="11265" max="11265" width="7.140625" style="36" customWidth="1"/>
    <col min="11266" max="11267" width="6.28515625" style="36" customWidth="1"/>
    <col min="11268" max="11268" width="6.42578125" style="36" customWidth="1"/>
    <col min="11269" max="11269" width="7.42578125" style="36" customWidth="1"/>
    <col min="11270" max="11270" width="7.5703125" style="36" customWidth="1"/>
    <col min="11271" max="11271" width="8" style="36" customWidth="1"/>
    <col min="11272" max="11272" width="8.28515625" style="36" customWidth="1"/>
    <col min="11273" max="11273" width="9.5703125" style="36" customWidth="1"/>
    <col min="11274" max="11275" width="9.28515625" style="36" customWidth="1"/>
    <col min="11276" max="11276" width="9.7109375" style="36" customWidth="1"/>
    <col min="11277" max="11516" width="9.140625" style="36"/>
    <col min="11517" max="11518" width="5.140625" style="36" customWidth="1"/>
    <col min="11519" max="11519" width="33.85546875" style="36" customWidth="1"/>
    <col min="11520" max="11520" width="6" style="36" customWidth="1"/>
    <col min="11521" max="11521" width="7.140625" style="36" customWidth="1"/>
    <col min="11522" max="11523" width="6.28515625" style="36" customWidth="1"/>
    <col min="11524" max="11524" width="6.42578125" style="36" customWidth="1"/>
    <col min="11525" max="11525" width="7.42578125" style="36" customWidth="1"/>
    <col min="11526" max="11526" width="7.5703125" style="36" customWidth="1"/>
    <col min="11527" max="11527" width="8" style="36" customWidth="1"/>
    <col min="11528" max="11528" width="8.28515625" style="36" customWidth="1"/>
    <col min="11529" max="11529" width="9.5703125" style="36" customWidth="1"/>
    <col min="11530" max="11531" width="9.28515625" style="36" customWidth="1"/>
    <col min="11532" max="11532" width="9.7109375" style="36" customWidth="1"/>
    <col min="11533" max="11772" width="9.140625" style="36"/>
    <col min="11773" max="11774" width="5.140625" style="36" customWidth="1"/>
    <col min="11775" max="11775" width="33.85546875" style="36" customWidth="1"/>
    <col min="11776" max="11776" width="6" style="36" customWidth="1"/>
    <col min="11777" max="11777" width="7.140625" style="36" customWidth="1"/>
    <col min="11778" max="11779" width="6.28515625" style="36" customWidth="1"/>
    <col min="11780" max="11780" width="6.42578125" style="36" customWidth="1"/>
    <col min="11781" max="11781" width="7.42578125" style="36" customWidth="1"/>
    <col min="11782" max="11782" width="7.5703125" style="36" customWidth="1"/>
    <col min="11783" max="11783" width="8" style="36" customWidth="1"/>
    <col min="11784" max="11784" width="8.28515625" style="36" customWidth="1"/>
    <col min="11785" max="11785" width="9.5703125" style="36" customWidth="1"/>
    <col min="11786" max="11787" width="9.28515625" style="36" customWidth="1"/>
    <col min="11788" max="11788" width="9.7109375" style="36" customWidth="1"/>
    <col min="11789" max="12028" width="9.140625" style="36"/>
    <col min="12029" max="12030" width="5.140625" style="36" customWidth="1"/>
    <col min="12031" max="12031" width="33.85546875" style="36" customWidth="1"/>
    <col min="12032" max="12032" width="6" style="36" customWidth="1"/>
    <col min="12033" max="12033" width="7.140625" style="36" customWidth="1"/>
    <col min="12034" max="12035" width="6.28515625" style="36" customWidth="1"/>
    <col min="12036" max="12036" width="6.42578125" style="36" customWidth="1"/>
    <col min="12037" max="12037" width="7.42578125" style="36" customWidth="1"/>
    <col min="12038" max="12038" width="7.5703125" style="36" customWidth="1"/>
    <col min="12039" max="12039" width="8" style="36" customWidth="1"/>
    <col min="12040" max="12040" width="8.28515625" style="36" customWidth="1"/>
    <col min="12041" max="12041" width="9.5703125" style="36" customWidth="1"/>
    <col min="12042" max="12043" width="9.28515625" style="36" customWidth="1"/>
    <col min="12044" max="12044" width="9.7109375" style="36" customWidth="1"/>
    <col min="12045" max="12284" width="9.140625" style="36"/>
    <col min="12285" max="12286" width="5.140625" style="36" customWidth="1"/>
    <col min="12287" max="12287" width="33.85546875" style="36" customWidth="1"/>
    <col min="12288" max="12288" width="6" style="36" customWidth="1"/>
    <col min="12289" max="12289" width="7.140625" style="36" customWidth="1"/>
    <col min="12290" max="12291" width="6.28515625" style="36" customWidth="1"/>
    <col min="12292" max="12292" width="6.42578125" style="36" customWidth="1"/>
    <col min="12293" max="12293" width="7.42578125" style="36" customWidth="1"/>
    <col min="12294" max="12294" width="7.5703125" style="36" customWidth="1"/>
    <col min="12295" max="12295" width="8" style="36" customWidth="1"/>
    <col min="12296" max="12296" width="8.28515625" style="36" customWidth="1"/>
    <col min="12297" max="12297" width="9.5703125" style="36" customWidth="1"/>
    <col min="12298" max="12299" width="9.28515625" style="36" customWidth="1"/>
    <col min="12300" max="12300" width="9.7109375" style="36" customWidth="1"/>
    <col min="12301" max="12540" width="9.140625" style="36"/>
    <col min="12541" max="12542" width="5.140625" style="36" customWidth="1"/>
    <col min="12543" max="12543" width="33.85546875" style="36" customWidth="1"/>
    <col min="12544" max="12544" width="6" style="36" customWidth="1"/>
    <col min="12545" max="12545" width="7.140625" style="36" customWidth="1"/>
    <col min="12546" max="12547" width="6.28515625" style="36" customWidth="1"/>
    <col min="12548" max="12548" width="6.42578125" style="36" customWidth="1"/>
    <col min="12549" max="12549" width="7.42578125" style="36" customWidth="1"/>
    <col min="12550" max="12550" width="7.5703125" style="36" customWidth="1"/>
    <col min="12551" max="12551" width="8" style="36" customWidth="1"/>
    <col min="12552" max="12552" width="8.28515625" style="36" customWidth="1"/>
    <col min="12553" max="12553" width="9.5703125" style="36" customWidth="1"/>
    <col min="12554" max="12555" width="9.28515625" style="36" customWidth="1"/>
    <col min="12556" max="12556" width="9.7109375" style="36" customWidth="1"/>
    <col min="12557" max="12796" width="9.140625" style="36"/>
    <col min="12797" max="12798" width="5.140625" style="36" customWidth="1"/>
    <col min="12799" max="12799" width="33.85546875" style="36" customWidth="1"/>
    <col min="12800" max="12800" width="6" style="36" customWidth="1"/>
    <col min="12801" max="12801" width="7.140625" style="36" customWidth="1"/>
    <col min="12802" max="12803" width="6.28515625" style="36" customWidth="1"/>
    <col min="12804" max="12804" width="6.42578125" style="36" customWidth="1"/>
    <col min="12805" max="12805" width="7.42578125" style="36" customWidth="1"/>
    <col min="12806" max="12806" width="7.5703125" style="36" customWidth="1"/>
    <col min="12807" max="12807" width="8" style="36" customWidth="1"/>
    <col min="12808" max="12808" width="8.28515625" style="36" customWidth="1"/>
    <col min="12809" max="12809" width="9.5703125" style="36" customWidth="1"/>
    <col min="12810" max="12811" width="9.28515625" style="36" customWidth="1"/>
    <col min="12812" max="12812" width="9.7109375" style="36" customWidth="1"/>
    <col min="12813" max="13052" width="9.140625" style="36"/>
    <col min="13053" max="13054" width="5.140625" style="36" customWidth="1"/>
    <col min="13055" max="13055" width="33.85546875" style="36" customWidth="1"/>
    <col min="13056" max="13056" width="6" style="36" customWidth="1"/>
    <col min="13057" max="13057" width="7.140625" style="36" customWidth="1"/>
    <col min="13058" max="13059" width="6.28515625" style="36" customWidth="1"/>
    <col min="13060" max="13060" width="6.42578125" style="36" customWidth="1"/>
    <col min="13061" max="13061" width="7.42578125" style="36" customWidth="1"/>
    <col min="13062" max="13062" width="7.5703125" style="36" customWidth="1"/>
    <col min="13063" max="13063" width="8" style="36" customWidth="1"/>
    <col min="13064" max="13064" width="8.28515625" style="36" customWidth="1"/>
    <col min="13065" max="13065" width="9.5703125" style="36" customWidth="1"/>
    <col min="13066" max="13067" width="9.28515625" style="36" customWidth="1"/>
    <col min="13068" max="13068" width="9.7109375" style="36" customWidth="1"/>
    <col min="13069" max="13308" width="9.140625" style="36"/>
    <col min="13309" max="13310" width="5.140625" style="36" customWidth="1"/>
    <col min="13311" max="13311" width="33.85546875" style="36" customWidth="1"/>
    <col min="13312" max="13312" width="6" style="36" customWidth="1"/>
    <col min="13313" max="13313" width="7.140625" style="36" customWidth="1"/>
    <col min="13314" max="13315" width="6.28515625" style="36" customWidth="1"/>
    <col min="13316" max="13316" width="6.42578125" style="36" customWidth="1"/>
    <col min="13317" max="13317" width="7.42578125" style="36" customWidth="1"/>
    <col min="13318" max="13318" width="7.5703125" style="36" customWidth="1"/>
    <col min="13319" max="13319" width="8" style="36" customWidth="1"/>
    <col min="13320" max="13320" width="8.28515625" style="36" customWidth="1"/>
    <col min="13321" max="13321" width="9.5703125" style="36" customWidth="1"/>
    <col min="13322" max="13323" width="9.28515625" style="36" customWidth="1"/>
    <col min="13324" max="13324" width="9.7109375" style="36" customWidth="1"/>
    <col min="13325" max="13564" width="9.140625" style="36"/>
    <col min="13565" max="13566" width="5.140625" style="36" customWidth="1"/>
    <col min="13567" max="13567" width="33.85546875" style="36" customWidth="1"/>
    <col min="13568" max="13568" width="6" style="36" customWidth="1"/>
    <col min="13569" max="13569" width="7.140625" style="36" customWidth="1"/>
    <col min="13570" max="13571" width="6.28515625" style="36" customWidth="1"/>
    <col min="13572" max="13572" width="6.42578125" style="36" customWidth="1"/>
    <col min="13573" max="13573" width="7.42578125" style="36" customWidth="1"/>
    <col min="13574" max="13574" width="7.5703125" style="36" customWidth="1"/>
    <col min="13575" max="13575" width="8" style="36" customWidth="1"/>
    <col min="13576" max="13576" width="8.28515625" style="36" customWidth="1"/>
    <col min="13577" max="13577" width="9.5703125" style="36" customWidth="1"/>
    <col min="13578" max="13579" width="9.28515625" style="36" customWidth="1"/>
    <col min="13580" max="13580" width="9.7109375" style="36" customWidth="1"/>
    <col min="13581" max="13820" width="9.140625" style="36"/>
    <col min="13821" max="13822" width="5.140625" style="36" customWidth="1"/>
    <col min="13823" max="13823" width="33.85546875" style="36" customWidth="1"/>
    <col min="13824" max="13824" width="6" style="36" customWidth="1"/>
    <col min="13825" max="13825" width="7.140625" style="36" customWidth="1"/>
    <col min="13826" max="13827" width="6.28515625" style="36" customWidth="1"/>
    <col min="13828" max="13828" width="6.42578125" style="36" customWidth="1"/>
    <col min="13829" max="13829" width="7.42578125" style="36" customWidth="1"/>
    <col min="13830" max="13830" width="7.5703125" style="36" customWidth="1"/>
    <col min="13831" max="13831" width="8" style="36" customWidth="1"/>
    <col min="13832" max="13832" width="8.28515625" style="36" customWidth="1"/>
    <col min="13833" max="13833" width="9.5703125" style="36" customWidth="1"/>
    <col min="13834" max="13835" width="9.28515625" style="36" customWidth="1"/>
    <col min="13836" max="13836" width="9.7109375" style="36" customWidth="1"/>
    <col min="13837" max="14076" width="9.140625" style="36"/>
    <col min="14077" max="14078" width="5.140625" style="36" customWidth="1"/>
    <col min="14079" max="14079" width="33.85546875" style="36" customWidth="1"/>
    <col min="14080" max="14080" width="6" style="36" customWidth="1"/>
    <col min="14081" max="14081" width="7.140625" style="36" customWidth="1"/>
    <col min="14082" max="14083" width="6.28515625" style="36" customWidth="1"/>
    <col min="14084" max="14084" width="6.42578125" style="36" customWidth="1"/>
    <col min="14085" max="14085" width="7.42578125" style="36" customWidth="1"/>
    <col min="14086" max="14086" width="7.5703125" style="36" customWidth="1"/>
    <col min="14087" max="14087" width="8" style="36" customWidth="1"/>
    <col min="14088" max="14088" width="8.28515625" style="36" customWidth="1"/>
    <col min="14089" max="14089" width="9.5703125" style="36" customWidth="1"/>
    <col min="14090" max="14091" width="9.28515625" style="36" customWidth="1"/>
    <col min="14092" max="14092" width="9.7109375" style="36" customWidth="1"/>
    <col min="14093" max="14332" width="9.140625" style="36"/>
    <col min="14333" max="14334" width="5.140625" style="36" customWidth="1"/>
    <col min="14335" max="14335" width="33.85546875" style="36" customWidth="1"/>
    <col min="14336" max="14336" width="6" style="36" customWidth="1"/>
    <col min="14337" max="14337" width="7.140625" style="36" customWidth="1"/>
    <col min="14338" max="14339" width="6.28515625" style="36" customWidth="1"/>
    <col min="14340" max="14340" width="6.42578125" style="36" customWidth="1"/>
    <col min="14341" max="14341" width="7.42578125" style="36" customWidth="1"/>
    <col min="14342" max="14342" width="7.5703125" style="36" customWidth="1"/>
    <col min="14343" max="14343" width="8" style="36" customWidth="1"/>
    <col min="14344" max="14344" width="8.28515625" style="36" customWidth="1"/>
    <col min="14345" max="14345" width="9.5703125" style="36" customWidth="1"/>
    <col min="14346" max="14347" width="9.28515625" style="36" customWidth="1"/>
    <col min="14348" max="14348" width="9.7109375" style="36" customWidth="1"/>
    <col min="14349" max="14588" width="9.140625" style="36"/>
    <col min="14589" max="14590" width="5.140625" style="36" customWidth="1"/>
    <col min="14591" max="14591" width="33.85546875" style="36" customWidth="1"/>
    <col min="14592" max="14592" width="6" style="36" customWidth="1"/>
    <col min="14593" max="14593" width="7.140625" style="36" customWidth="1"/>
    <col min="14594" max="14595" width="6.28515625" style="36" customWidth="1"/>
    <col min="14596" max="14596" width="6.42578125" style="36" customWidth="1"/>
    <col min="14597" max="14597" width="7.42578125" style="36" customWidth="1"/>
    <col min="14598" max="14598" width="7.5703125" style="36" customWidth="1"/>
    <col min="14599" max="14599" width="8" style="36" customWidth="1"/>
    <col min="14600" max="14600" width="8.28515625" style="36" customWidth="1"/>
    <col min="14601" max="14601" width="9.5703125" style="36" customWidth="1"/>
    <col min="14602" max="14603" width="9.28515625" style="36" customWidth="1"/>
    <col min="14604" max="14604" width="9.7109375" style="36" customWidth="1"/>
    <col min="14605" max="14844" width="9.140625" style="36"/>
    <col min="14845" max="14846" width="5.140625" style="36" customWidth="1"/>
    <col min="14847" max="14847" width="33.85546875" style="36" customWidth="1"/>
    <col min="14848" max="14848" width="6" style="36" customWidth="1"/>
    <col min="14849" max="14849" width="7.140625" style="36" customWidth="1"/>
    <col min="14850" max="14851" width="6.28515625" style="36" customWidth="1"/>
    <col min="14852" max="14852" width="6.42578125" style="36" customWidth="1"/>
    <col min="14853" max="14853" width="7.42578125" style="36" customWidth="1"/>
    <col min="14854" max="14854" width="7.5703125" style="36" customWidth="1"/>
    <col min="14855" max="14855" width="8" style="36" customWidth="1"/>
    <col min="14856" max="14856" width="8.28515625" style="36" customWidth="1"/>
    <col min="14857" max="14857" width="9.5703125" style="36" customWidth="1"/>
    <col min="14858" max="14859" width="9.28515625" style="36" customWidth="1"/>
    <col min="14860" max="14860" width="9.7109375" style="36" customWidth="1"/>
    <col min="14861" max="15100" width="9.140625" style="36"/>
    <col min="15101" max="15102" width="5.140625" style="36" customWidth="1"/>
    <col min="15103" max="15103" width="33.85546875" style="36" customWidth="1"/>
    <col min="15104" max="15104" width="6" style="36" customWidth="1"/>
    <col min="15105" max="15105" width="7.140625" style="36" customWidth="1"/>
    <col min="15106" max="15107" width="6.28515625" style="36" customWidth="1"/>
    <col min="15108" max="15108" width="6.42578125" style="36" customWidth="1"/>
    <col min="15109" max="15109" width="7.42578125" style="36" customWidth="1"/>
    <col min="15110" max="15110" width="7.5703125" style="36" customWidth="1"/>
    <col min="15111" max="15111" width="8" style="36" customWidth="1"/>
    <col min="15112" max="15112" width="8.28515625" style="36" customWidth="1"/>
    <col min="15113" max="15113" width="9.5703125" style="36" customWidth="1"/>
    <col min="15114" max="15115" width="9.28515625" style="36" customWidth="1"/>
    <col min="15116" max="15116" width="9.7109375" style="36" customWidth="1"/>
    <col min="15117" max="15356" width="9.140625" style="36"/>
    <col min="15357" max="15358" width="5.140625" style="36" customWidth="1"/>
    <col min="15359" max="15359" width="33.85546875" style="36" customWidth="1"/>
    <col min="15360" max="15360" width="6" style="36" customWidth="1"/>
    <col min="15361" max="15361" width="7.140625" style="36" customWidth="1"/>
    <col min="15362" max="15363" width="6.28515625" style="36" customWidth="1"/>
    <col min="15364" max="15364" width="6.42578125" style="36" customWidth="1"/>
    <col min="15365" max="15365" width="7.42578125" style="36" customWidth="1"/>
    <col min="15366" max="15366" width="7.5703125" style="36" customWidth="1"/>
    <col min="15367" max="15367" width="8" style="36" customWidth="1"/>
    <col min="15368" max="15368" width="8.28515625" style="36" customWidth="1"/>
    <col min="15369" max="15369" width="9.5703125" style="36" customWidth="1"/>
    <col min="15370" max="15371" width="9.28515625" style="36" customWidth="1"/>
    <col min="15372" max="15372" width="9.7109375" style="36" customWidth="1"/>
    <col min="15373" max="15612" width="9.140625" style="36"/>
    <col min="15613" max="15614" width="5.140625" style="36" customWidth="1"/>
    <col min="15615" max="15615" width="33.85546875" style="36" customWidth="1"/>
    <col min="15616" max="15616" width="6" style="36" customWidth="1"/>
    <col min="15617" max="15617" width="7.140625" style="36" customWidth="1"/>
    <col min="15618" max="15619" width="6.28515625" style="36" customWidth="1"/>
    <col min="15620" max="15620" width="6.42578125" style="36" customWidth="1"/>
    <col min="15621" max="15621" width="7.42578125" style="36" customWidth="1"/>
    <col min="15622" max="15622" width="7.5703125" style="36" customWidth="1"/>
    <col min="15623" max="15623" width="8" style="36" customWidth="1"/>
    <col min="15624" max="15624" width="8.28515625" style="36" customWidth="1"/>
    <col min="15625" max="15625" width="9.5703125" style="36" customWidth="1"/>
    <col min="15626" max="15627" width="9.28515625" style="36" customWidth="1"/>
    <col min="15628" max="15628" width="9.7109375" style="36" customWidth="1"/>
    <col min="15629" max="15868" width="9.140625" style="36"/>
    <col min="15869" max="15870" width="5.140625" style="36" customWidth="1"/>
    <col min="15871" max="15871" width="33.85546875" style="36" customWidth="1"/>
    <col min="15872" max="15872" width="6" style="36" customWidth="1"/>
    <col min="15873" max="15873" width="7.140625" style="36" customWidth="1"/>
    <col min="15874" max="15875" width="6.28515625" style="36" customWidth="1"/>
    <col min="15876" max="15876" width="6.42578125" style="36" customWidth="1"/>
    <col min="15877" max="15877" width="7.42578125" style="36" customWidth="1"/>
    <col min="15878" max="15878" width="7.5703125" style="36" customWidth="1"/>
    <col min="15879" max="15879" width="8" style="36" customWidth="1"/>
    <col min="15880" max="15880" width="8.28515625" style="36" customWidth="1"/>
    <col min="15881" max="15881" width="9.5703125" style="36" customWidth="1"/>
    <col min="15882" max="15883" width="9.28515625" style="36" customWidth="1"/>
    <col min="15884" max="15884" width="9.7109375" style="36" customWidth="1"/>
    <col min="15885" max="16124" width="9.140625" style="36"/>
    <col min="16125" max="16126" width="5.140625" style="36" customWidth="1"/>
    <col min="16127" max="16127" width="33.85546875" style="36" customWidth="1"/>
    <col min="16128" max="16128" width="6" style="36" customWidth="1"/>
    <col min="16129" max="16129" width="7.140625" style="36" customWidth="1"/>
    <col min="16130" max="16131" width="6.28515625" style="36" customWidth="1"/>
    <col min="16132" max="16132" width="6.42578125" style="36" customWidth="1"/>
    <col min="16133" max="16133" width="7.42578125" style="36" customWidth="1"/>
    <col min="16134" max="16134" width="7.5703125" style="36" customWidth="1"/>
    <col min="16135" max="16135" width="8" style="36" customWidth="1"/>
    <col min="16136" max="16136" width="8.28515625" style="36" customWidth="1"/>
    <col min="16137" max="16137" width="9.5703125" style="36" customWidth="1"/>
    <col min="16138" max="16139" width="9.28515625" style="36" customWidth="1"/>
    <col min="16140" max="16140" width="9.7109375" style="36" customWidth="1"/>
    <col min="16141" max="16384" width="9.140625" style="36"/>
  </cols>
  <sheetData>
    <row r="1" spans="1:254" s="1" customFormat="1" x14ac:dyDescent="0.25">
      <c r="A1" s="195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</row>
    <row r="2" spans="1:254" s="1" customFormat="1" ht="12.75" customHeight="1" x14ac:dyDescent="0.25">
      <c r="A2" s="196" t="s">
        <v>41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</row>
    <row r="3" spans="1:254" s="1" customFormat="1" ht="12.75" customHeight="1" x14ac:dyDescent="0.25">
      <c r="A3" s="197" t="s">
        <v>1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</row>
    <row r="4" spans="1:254" s="1" customFormat="1" x14ac:dyDescent="0.25">
      <c r="A4" s="2"/>
      <c r="B4" s="2"/>
      <c r="C4" s="3" t="s">
        <v>2</v>
      </c>
      <c r="D4" s="198" t="s">
        <v>38</v>
      </c>
      <c r="E4" s="198"/>
      <c r="F4" s="198"/>
      <c r="G4" s="198"/>
      <c r="H4" s="198"/>
      <c r="I4" s="198"/>
      <c r="J4" s="198"/>
      <c r="K4" s="198"/>
      <c r="L4" s="2"/>
      <c r="M4" s="2"/>
      <c r="N4" s="2"/>
      <c r="O4" s="2"/>
      <c r="P4" s="2"/>
    </row>
    <row r="5" spans="1:254" s="1" customFormat="1" ht="18" customHeight="1" x14ac:dyDescent="0.25">
      <c r="A5" s="2"/>
      <c r="B5" s="2"/>
      <c r="C5" s="2" t="s">
        <v>3</v>
      </c>
      <c r="D5" s="199" t="s">
        <v>41</v>
      </c>
      <c r="E5" s="199"/>
      <c r="F5" s="199"/>
      <c r="G5" s="199"/>
      <c r="H5" s="199"/>
      <c r="I5" s="199"/>
      <c r="J5" s="199"/>
      <c r="K5" s="199"/>
      <c r="L5" s="2"/>
      <c r="M5" s="2"/>
      <c r="N5" s="2"/>
      <c r="O5" s="2"/>
      <c r="P5" s="2"/>
    </row>
    <row r="6" spans="1:254" s="1" customFormat="1" ht="18" customHeight="1" x14ac:dyDescent="0.25">
      <c r="A6" s="188"/>
      <c r="B6" s="188"/>
      <c r="C6" s="188" t="s">
        <v>4</v>
      </c>
      <c r="D6" s="200" t="s">
        <v>39</v>
      </c>
      <c r="E6" s="201"/>
      <c r="F6" s="201"/>
      <c r="G6" s="201"/>
      <c r="H6" s="201"/>
      <c r="I6" s="201"/>
      <c r="J6" s="201"/>
      <c r="K6" s="201"/>
      <c r="L6" s="2"/>
      <c r="M6" s="2"/>
      <c r="N6" s="2"/>
      <c r="O6" s="2"/>
      <c r="P6" s="2"/>
    </row>
    <row r="7" spans="1:254" s="1" customFormat="1" x14ac:dyDescent="0.25">
      <c r="A7" s="188"/>
      <c r="B7" s="188"/>
      <c r="C7" s="188" t="s">
        <v>5</v>
      </c>
      <c r="D7" s="202"/>
      <c r="E7" s="202"/>
      <c r="F7" s="202"/>
      <c r="G7" s="202"/>
      <c r="H7" s="202"/>
      <c r="I7" s="4"/>
      <c r="J7" s="4"/>
      <c r="K7" s="4"/>
      <c r="L7" s="5"/>
      <c r="M7" s="2"/>
      <c r="N7" s="2"/>
      <c r="O7" s="2"/>
      <c r="P7" s="2"/>
    </row>
    <row r="8" spans="1:254" s="1" customFormat="1" x14ac:dyDescent="0.25">
      <c r="A8" s="203"/>
      <c r="B8" s="203"/>
      <c r="C8" s="203"/>
      <c r="D8" s="4"/>
      <c r="E8" s="4"/>
      <c r="F8" s="4"/>
      <c r="G8" s="4"/>
      <c r="H8" s="4"/>
      <c r="I8" s="4"/>
      <c r="J8" s="4"/>
      <c r="K8" s="4"/>
      <c r="M8" s="4" t="s">
        <v>114</v>
      </c>
      <c r="O8" s="187"/>
      <c r="P8" s="187"/>
    </row>
    <row r="9" spans="1:254" s="1" customForma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M9" s="4" t="s">
        <v>40</v>
      </c>
      <c r="N9" s="6"/>
      <c r="O9" s="7">
        <f>P84</f>
        <v>0</v>
      </c>
      <c r="P9" s="8"/>
    </row>
    <row r="10" spans="1:254" s="1" customFormat="1" x14ac:dyDescent="0.25">
      <c r="A10" s="204" t="s">
        <v>18</v>
      </c>
      <c r="B10" s="204"/>
      <c r="C10" s="204"/>
      <c r="D10" s="204"/>
      <c r="E10" s="204"/>
      <c r="F10" s="204"/>
      <c r="G10" s="204"/>
      <c r="H10" s="204"/>
      <c r="I10" s="204"/>
      <c r="J10" s="9"/>
      <c r="K10" s="4"/>
    </row>
    <row r="11" spans="1:254" s="11" customFormat="1" x14ac:dyDescent="0.25">
      <c r="A11" s="10"/>
      <c r="B11" s="10"/>
      <c r="C11" s="10"/>
      <c r="D11" s="10"/>
      <c r="E11" s="10"/>
      <c r="F11" s="205" t="s">
        <v>24</v>
      </c>
      <c r="G11" s="205"/>
      <c r="H11" s="205"/>
      <c r="I11" s="205"/>
      <c r="J11" s="205"/>
      <c r="K11" s="205"/>
      <c r="L11" s="205" t="s">
        <v>25</v>
      </c>
      <c r="M11" s="205"/>
      <c r="N11" s="205"/>
      <c r="O11" s="205"/>
      <c r="P11" s="205"/>
    </row>
    <row r="12" spans="1:254" s="11" customFormat="1" ht="77.25" customHeight="1" x14ac:dyDescent="0.25">
      <c r="A12" s="12" t="s">
        <v>6</v>
      </c>
      <c r="B12" s="12" t="s">
        <v>7</v>
      </c>
      <c r="C12" s="13" t="s">
        <v>26</v>
      </c>
      <c r="D12" s="12" t="s">
        <v>27</v>
      </c>
      <c r="E12" s="12" t="s">
        <v>28</v>
      </c>
      <c r="F12" s="14" t="s">
        <v>29</v>
      </c>
      <c r="G12" s="14" t="s">
        <v>30</v>
      </c>
      <c r="H12" s="14" t="s">
        <v>31</v>
      </c>
      <c r="I12" s="14" t="s">
        <v>32</v>
      </c>
      <c r="J12" s="14" t="s">
        <v>33</v>
      </c>
      <c r="K12" s="14" t="s">
        <v>8</v>
      </c>
      <c r="L12" s="14" t="s">
        <v>34</v>
      </c>
      <c r="M12" s="14" t="s">
        <v>31</v>
      </c>
      <c r="N12" s="14" t="s">
        <v>32</v>
      </c>
      <c r="O12" s="14" t="s">
        <v>33</v>
      </c>
      <c r="P12" s="14" t="s">
        <v>9</v>
      </c>
    </row>
    <row r="13" spans="1:254" s="1" customFormat="1" ht="12" customHeight="1" x14ac:dyDescent="0.25">
      <c r="A13" s="15">
        <v>1</v>
      </c>
      <c r="B13" s="15">
        <v>2</v>
      </c>
      <c r="C13" s="16">
        <v>3</v>
      </c>
      <c r="D13" s="16">
        <v>4</v>
      </c>
      <c r="E13" s="16">
        <v>5</v>
      </c>
      <c r="F13" s="16">
        <v>6</v>
      </c>
      <c r="G13" s="16">
        <v>7</v>
      </c>
      <c r="H13" s="16">
        <v>8</v>
      </c>
      <c r="I13" s="16">
        <v>9</v>
      </c>
      <c r="J13" s="16">
        <v>10</v>
      </c>
      <c r="K13" s="16">
        <v>11</v>
      </c>
      <c r="L13" s="17">
        <v>12</v>
      </c>
      <c r="M13" s="16">
        <v>13</v>
      </c>
      <c r="N13" s="17">
        <v>14</v>
      </c>
      <c r="O13" s="16">
        <v>15</v>
      </c>
      <c r="P13" s="17">
        <v>16</v>
      </c>
    </row>
    <row r="14" spans="1:254" s="23" customFormat="1" ht="12" customHeight="1" x14ac:dyDescent="0.25">
      <c r="A14" s="18"/>
      <c r="B14" s="19"/>
      <c r="C14" s="78" t="s">
        <v>42</v>
      </c>
      <c r="D14" s="20"/>
      <c r="E14" s="21"/>
      <c r="F14" s="22"/>
      <c r="G14" s="18"/>
      <c r="H14" s="22"/>
      <c r="I14" s="18"/>
      <c r="J14" s="18"/>
      <c r="K14" s="18"/>
      <c r="L14" s="18"/>
      <c r="M14" s="18"/>
      <c r="N14" s="18"/>
      <c r="O14" s="18"/>
      <c r="P14" s="18"/>
    </row>
    <row r="15" spans="1:254" s="61" customFormat="1" ht="30.75" customHeight="1" x14ac:dyDescent="0.25">
      <c r="A15" s="51">
        <v>1</v>
      </c>
      <c r="B15" s="51"/>
      <c r="C15" s="52" t="s">
        <v>47</v>
      </c>
      <c r="D15" s="53" t="s">
        <v>44</v>
      </c>
      <c r="E15" s="54">
        <v>14.1</v>
      </c>
      <c r="F15" s="55"/>
      <c r="G15" s="56"/>
      <c r="H15" s="57"/>
      <c r="I15" s="57"/>
      <c r="J15" s="57">
        <f>ROUND(H15*25%,2)</f>
        <v>0</v>
      </c>
      <c r="K15" s="57">
        <f t="shared" ref="K15:K20" si="0">J15+I15+H15</f>
        <v>0</v>
      </c>
      <c r="L15" s="57">
        <f t="shared" ref="L15:L20" si="1">ROUND(F15*E15,2)</f>
        <v>0</v>
      </c>
      <c r="M15" s="57">
        <f t="shared" ref="M15:M20" si="2">ROUND(H15*E15,2)</f>
        <v>0</v>
      </c>
      <c r="N15" s="24">
        <f t="shared" ref="N15:N19" si="3">ROUND(I15*E15,2)</f>
        <v>0</v>
      </c>
      <c r="O15" s="57">
        <f t="shared" ref="O15:O20" si="4">ROUND(J15*E15,2)</f>
        <v>0</v>
      </c>
      <c r="P15" s="57">
        <f t="shared" ref="P15:P20" si="5">O15+N15+M15</f>
        <v>0</v>
      </c>
      <c r="Q15" s="58"/>
      <c r="R15" s="58"/>
      <c r="S15" s="59"/>
      <c r="T15" s="59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60"/>
      <c r="IF15" s="60"/>
      <c r="IG15" s="60"/>
      <c r="IH15" s="60"/>
      <c r="II15" s="60"/>
      <c r="IJ15" s="60"/>
      <c r="IK15" s="60"/>
      <c r="IL15" s="60"/>
      <c r="IM15" s="60"/>
      <c r="IN15" s="60"/>
      <c r="IO15" s="60"/>
      <c r="IP15" s="60"/>
      <c r="IQ15" s="60"/>
      <c r="IR15" s="60"/>
      <c r="IS15" s="60"/>
      <c r="IT15" s="60"/>
    </row>
    <row r="16" spans="1:254" s="61" customFormat="1" ht="30.75" customHeight="1" x14ac:dyDescent="0.25">
      <c r="A16" s="51">
        <v>2</v>
      </c>
      <c r="B16" s="51"/>
      <c r="C16" s="52" t="s">
        <v>110</v>
      </c>
      <c r="D16" s="53" t="s">
        <v>45</v>
      </c>
      <c r="E16" s="54">
        <v>1</v>
      </c>
      <c r="F16" s="55"/>
      <c r="G16" s="56"/>
      <c r="H16" s="57"/>
      <c r="I16" s="57"/>
      <c r="J16" s="57">
        <f>ROUND(H16*25%,2)</f>
        <v>0</v>
      </c>
      <c r="K16" s="57">
        <f t="shared" si="0"/>
        <v>0</v>
      </c>
      <c r="L16" s="57">
        <f t="shared" si="1"/>
        <v>0</v>
      </c>
      <c r="M16" s="57">
        <f t="shared" si="2"/>
        <v>0</v>
      </c>
      <c r="N16" s="24">
        <f t="shared" si="3"/>
        <v>0</v>
      </c>
      <c r="O16" s="57">
        <f t="shared" si="4"/>
        <v>0</v>
      </c>
      <c r="P16" s="57">
        <f t="shared" si="5"/>
        <v>0</v>
      </c>
      <c r="Q16" s="58"/>
      <c r="R16" s="58"/>
      <c r="S16" s="59"/>
      <c r="T16" s="59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60"/>
      <c r="IF16" s="60"/>
      <c r="IG16" s="60"/>
      <c r="IH16" s="60"/>
      <c r="II16" s="60"/>
      <c r="IJ16" s="60"/>
      <c r="IK16" s="60"/>
      <c r="IL16" s="60"/>
      <c r="IM16" s="60"/>
      <c r="IN16" s="60"/>
      <c r="IO16" s="60"/>
      <c r="IP16" s="60"/>
      <c r="IQ16" s="60"/>
      <c r="IR16" s="60"/>
      <c r="IS16" s="60"/>
      <c r="IT16" s="60"/>
    </row>
    <row r="17" spans="1:20" s="69" customFormat="1" ht="43.5" customHeight="1" x14ac:dyDescent="0.25">
      <c r="A17" s="65">
        <v>3</v>
      </c>
      <c r="B17" s="63"/>
      <c r="C17" s="73" t="s">
        <v>52</v>
      </c>
      <c r="D17" s="74" t="s">
        <v>45</v>
      </c>
      <c r="E17" s="55">
        <v>1</v>
      </c>
      <c r="F17" s="55"/>
      <c r="G17" s="57"/>
      <c r="H17" s="57"/>
      <c r="I17" s="57"/>
      <c r="J17" s="57">
        <f>ROUND(H17*25%,2)</f>
        <v>0</v>
      </c>
      <c r="K17" s="57">
        <f t="shared" si="0"/>
        <v>0</v>
      </c>
      <c r="L17" s="57">
        <f t="shared" si="1"/>
        <v>0</v>
      </c>
      <c r="M17" s="57">
        <f t="shared" si="2"/>
        <v>0</v>
      </c>
      <c r="N17" s="24">
        <f t="shared" si="3"/>
        <v>0</v>
      </c>
      <c r="O17" s="57">
        <f t="shared" si="4"/>
        <v>0</v>
      </c>
      <c r="P17" s="57">
        <f t="shared" si="5"/>
        <v>0</v>
      </c>
      <c r="Q17" s="58"/>
      <c r="R17" s="58"/>
    </row>
    <row r="18" spans="1:20" s="69" customFormat="1" ht="31.5" x14ac:dyDescent="0.25">
      <c r="A18" s="62">
        <v>4</v>
      </c>
      <c r="B18" s="63"/>
      <c r="C18" s="64" t="s">
        <v>48</v>
      </c>
      <c r="D18" s="65" t="s">
        <v>44</v>
      </c>
      <c r="E18" s="66">
        <v>39.4</v>
      </c>
      <c r="F18" s="67"/>
      <c r="G18" s="56"/>
      <c r="H18" s="57"/>
      <c r="I18" s="57"/>
      <c r="J18" s="57">
        <f t="shared" ref="J18:J22" si="6">ROUND(H18*25%,2)</f>
        <v>0</v>
      </c>
      <c r="K18" s="57">
        <f>J18+I18+H18</f>
        <v>0</v>
      </c>
      <c r="L18" s="57">
        <f>ROUND(F18*E18,2)</f>
        <v>0</v>
      </c>
      <c r="M18" s="57">
        <f>ROUND(H18*E18,2)</f>
        <v>0</v>
      </c>
      <c r="N18" s="24">
        <f t="shared" si="3"/>
        <v>0</v>
      </c>
      <c r="O18" s="57">
        <f>ROUND(J18*E18,2)</f>
        <v>0</v>
      </c>
      <c r="P18" s="57">
        <f>O18+N18+M18</f>
        <v>0</v>
      </c>
      <c r="Q18" s="58"/>
      <c r="R18" s="58"/>
    </row>
    <row r="19" spans="1:20" s="69" customFormat="1" ht="31.5" x14ac:dyDescent="0.25">
      <c r="A19" s="62">
        <v>5</v>
      </c>
      <c r="B19" s="63"/>
      <c r="C19" s="64" t="s">
        <v>50</v>
      </c>
      <c r="D19" s="65" t="s">
        <v>44</v>
      </c>
      <c r="E19" s="66">
        <v>14.1</v>
      </c>
      <c r="F19" s="67"/>
      <c r="G19" s="56"/>
      <c r="H19" s="57"/>
      <c r="I19" s="57"/>
      <c r="J19" s="57">
        <f t="shared" si="6"/>
        <v>0</v>
      </c>
      <c r="K19" s="57">
        <f>J19+I19+H19</f>
        <v>0</v>
      </c>
      <c r="L19" s="57">
        <f>ROUND(F19*E19,2)</f>
        <v>0</v>
      </c>
      <c r="M19" s="57">
        <f>ROUND(H19*E19,2)</f>
        <v>0</v>
      </c>
      <c r="N19" s="24">
        <f t="shared" si="3"/>
        <v>0</v>
      </c>
      <c r="O19" s="57">
        <f>ROUND(J19*E19,2)</f>
        <v>0</v>
      </c>
      <c r="P19" s="57">
        <f>O19+N19+M19</f>
        <v>0</v>
      </c>
      <c r="Q19" s="58"/>
      <c r="R19" s="58"/>
    </row>
    <row r="20" spans="1:20" s="34" customFormat="1" ht="15" customHeight="1" x14ac:dyDescent="0.25">
      <c r="A20" s="28">
        <v>6</v>
      </c>
      <c r="B20" s="29"/>
      <c r="C20" s="30" t="s">
        <v>46</v>
      </c>
      <c r="D20" s="31" t="s">
        <v>43</v>
      </c>
      <c r="E20" s="70">
        <v>4</v>
      </c>
      <c r="F20" s="32"/>
      <c r="G20" s="56"/>
      <c r="H20" s="26"/>
      <c r="I20" s="33"/>
      <c r="J20" s="57">
        <f t="shared" si="6"/>
        <v>0</v>
      </c>
      <c r="K20" s="26">
        <f t="shared" si="0"/>
        <v>0</v>
      </c>
      <c r="L20" s="24">
        <f t="shared" si="1"/>
        <v>0</v>
      </c>
      <c r="M20" s="26">
        <f t="shared" si="2"/>
        <v>0</v>
      </c>
      <c r="N20" s="24">
        <f>ROUND(I20*E20,2)</f>
        <v>0</v>
      </c>
      <c r="O20" s="24">
        <f t="shared" si="4"/>
        <v>0</v>
      </c>
      <c r="P20" s="26">
        <f t="shared" si="5"/>
        <v>0</v>
      </c>
      <c r="Q20" s="58"/>
      <c r="R20" s="58"/>
      <c r="S20" s="27"/>
      <c r="T20" s="27"/>
    </row>
    <row r="21" spans="1:20" ht="12" customHeight="1" x14ac:dyDescent="0.25">
      <c r="A21" s="75"/>
      <c r="B21" s="75"/>
      <c r="C21" s="76" t="s">
        <v>10</v>
      </c>
      <c r="D21" s="77"/>
      <c r="E21" s="77"/>
      <c r="F21" s="77"/>
      <c r="G21" s="77"/>
      <c r="H21" s="77"/>
      <c r="I21" s="77"/>
      <c r="J21" s="57">
        <f t="shared" si="6"/>
        <v>0</v>
      </c>
      <c r="K21" s="77"/>
      <c r="L21" s="77"/>
      <c r="M21" s="77"/>
      <c r="N21" s="77"/>
      <c r="O21" s="77"/>
      <c r="P21" s="77"/>
    </row>
    <row r="22" spans="1:20" s="37" customFormat="1" ht="15" customHeight="1" x14ac:dyDescent="0.25">
      <c r="A22" s="38" t="s">
        <v>51</v>
      </c>
      <c r="B22" s="35"/>
      <c r="C22" s="39" t="s">
        <v>37</v>
      </c>
      <c r="D22" s="31" t="s">
        <v>49</v>
      </c>
      <c r="E22" s="25">
        <v>14.1</v>
      </c>
      <c r="F22" s="32"/>
      <c r="G22" s="26"/>
      <c r="H22" s="26"/>
      <c r="I22" s="26"/>
      <c r="J22" s="57">
        <f t="shared" si="6"/>
        <v>0</v>
      </c>
      <c r="K22" s="40">
        <f>SUM(H22:J22)</f>
        <v>0</v>
      </c>
      <c r="L22" s="57">
        <f>ROUND(F22*E22,2)</f>
        <v>0</v>
      </c>
      <c r="M22" s="57">
        <f>ROUND(H22*E22,2)</f>
        <v>0</v>
      </c>
      <c r="N22" s="68">
        <f>ROUND(I22*E22,2)</f>
        <v>0</v>
      </c>
      <c r="O22" s="57">
        <f>ROUND(J22*E22,2)</f>
        <v>0</v>
      </c>
      <c r="P22" s="26">
        <f>SUM(M22:O22)</f>
        <v>0</v>
      </c>
      <c r="Q22" s="58"/>
      <c r="R22" s="58"/>
    </row>
    <row r="23" spans="1:20" s="37" customFormat="1" x14ac:dyDescent="0.25">
      <c r="A23" s="79" t="s">
        <v>11</v>
      </c>
      <c r="B23" s="35"/>
      <c r="C23" s="41" t="s">
        <v>12</v>
      </c>
      <c r="D23" s="31" t="s">
        <v>49</v>
      </c>
      <c r="E23" s="25">
        <v>14.1</v>
      </c>
      <c r="F23" s="189"/>
      <c r="G23" s="26"/>
      <c r="H23" s="26"/>
      <c r="I23" s="42"/>
      <c r="J23" s="57">
        <f t="shared" ref="J23:J27" si="7">ROUND(H23*25%,2)</f>
        <v>0</v>
      </c>
      <c r="K23" s="26">
        <f t="shared" ref="K23:K33" si="8">J23+I23+H23</f>
        <v>0</v>
      </c>
      <c r="L23" s="57">
        <f>ROUND(F23*E23,2)</f>
        <v>0</v>
      </c>
      <c r="M23" s="68">
        <f>ROUND(E23*H23,2)</f>
        <v>0</v>
      </c>
      <c r="N23" s="68">
        <f>ROUND(I23*E23,2)</f>
        <v>0</v>
      </c>
      <c r="O23" s="68">
        <f>ROUND(E23*J23,2)</f>
        <v>0</v>
      </c>
      <c r="P23" s="26">
        <f t="shared" ref="P23:P36" si="9">O23+N23+M23</f>
        <v>0</v>
      </c>
      <c r="Q23" s="58"/>
      <c r="R23" s="58"/>
    </row>
    <row r="24" spans="1:20" s="37" customFormat="1" x14ac:dyDescent="0.25">
      <c r="A24" s="38"/>
      <c r="B24" s="43"/>
      <c r="C24" s="44" t="s">
        <v>13</v>
      </c>
      <c r="D24" s="31" t="s">
        <v>49</v>
      </c>
      <c r="E24" s="45">
        <f>E23*1.2</f>
        <v>16.919999999999998</v>
      </c>
      <c r="F24" s="190"/>
      <c r="G24" s="46"/>
      <c r="H24" s="25"/>
      <c r="I24" s="42"/>
      <c r="J24" s="57">
        <f t="shared" si="7"/>
        <v>0</v>
      </c>
      <c r="K24" s="26">
        <f t="shared" si="8"/>
        <v>0</v>
      </c>
      <c r="L24" s="57">
        <f>ROUND(F24*E24,2)</f>
        <v>0</v>
      </c>
      <c r="M24" s="68">
        <f>ROUND(E24*H24,2)</f>
        <v>0</v>
      </c>
      <c r="N24" s="68">
        <f>ROUND(I24*E24,2)</f>
        <v>0</v>
      </c>
      <c r="O24" s="68">
        <f>ROUND(E24*J24,2)</f>
        <v>0</v>
      </c>
      <c r="P24" s="26">
        <f t="shared" si="9"/>
        <v>0</v>
      </c>
    </row>
    <row r="25" spans="1:20" s="83" customFormat="1" ht="47.25" x14ac:dyDescent="0.25">
      <c r="A25" s="80">
        <v>3</v>
      </c>
      <c r="B25" s="29"/>
      <c r="C25" s="81" t="s">
        <v>54</v>
      </c>
      <c r="D25" s="82" t="s">
        <v>53</v>
      </c>
      <c r="E25" s="86">
        <v>3.6</v>
      </c>
      <c r="F25" s="191"/>
      <c r="G25" s="24"/>
      <c r="H25" s="24"/>
      <c r="I25" s="24"/>
      <c r="J25" s="57">
        <f t="shared" si="7"/>
        <v>0</v>
      </c>
      <c r="K25" s="24">
        <f t="shared" si="8"/>
        <v>0</v>
      </c>
      <c r="L25" s="55">
        <f t="shared" ref="L25:L26" si="10">ROUND(F25*E25,2)</f>
        <v>0</v>
      </c>
      <c r="M25" s="55">
        <f t="shared" ref="M25:M26" si="11">ROUND(H25*E25,2)</f>
        <v>0</v>
      </c>
      <c r="N25" s="55">
        <f t="shared" ref="N25:N28" si="12">ROUND(I25*E25,2)</f>
        <v>0</v>
      </c>
      <c r="O25" s="55">
        <f t="shared" ref="O25:O26" si="13">ROUND(J25*E25,2)</f>
        <v>0</v>
      </c>
      <c r="P25" s="24">
        <f t="shared" si="9"/>
        <v>0</v>
      </c>
      <c r="Q25" s="58"/>
      <c r="R25" s="58"/>
      <c r="S25" s="84"/>
    </row>
    <row r="26" spans="1:20" s="83" customFormat="1" ht="47.25" x14ac:dyDescent="0.25">
      <c r="A26" s="38" t="s">
        <v>14</v>
      </c>
      <c r="B26" s="85"/>
      <c r="C26" s="81" t="s">
        <v>55</v>
      </c>
      <c r="D26" s="82" t="s">
        <v>53</v>
      </c>
      <c r="E26" s="86">
        <v>3.6</v>
      </c>
      <c r="F26" s="191"/>
      <c r="G26" s="24"/>
      <c r="H26" s="24"/>
      <c r="I26" s="24"/>
      <c r="J26" s="57">
        <f t="shared" si="7"/>
        <v>0</v>
      </c>
      <c r="K26" s="24">
        <f t="shared" si="8"/>
        <v>0</v>
      </c>
      <c r="L26" s="55">
        <f t="shared" si="10"/>
        <v>0</v>
      </c>
      <c r="M26" s="55">
        <f t="shared" si="11"/>
        <v>0</v>
      </c>
      <c r="N26" s="55">
        <f t="shared" si="12"/>
        <v>0</v>
      </c>
      <c r="O26" s="55">
        <f t="shared" si="13"/>
        <v>0</v>
      </c>
      <c r="P26" s="24">
        <f t="shared" si="9"/>
        <v>0</v>
      </c>
      <c r="Q26" s="58"/>
      <c r="R26" s="58"/>
      <c r="S26" s="84"/>
    </row>
    <row r="27" spans="1:20" ht="47.25" x14ac:dyDescent="0.25">
      <c r="A27" s="89">
        <v>5</v>
      </c>
      <c r="B27" s="89"/>
      <c r="C27" s="90" t="s">
        <v>56</v>
      </c>
      <c r="D27" s="65" t="s">
        <v>53</v>
      </c>
      <c r="E27" s="91">
        <v>3.4</v>
      </c>
      <c r="F27" s="57"/>
      <c r="G27" s="57"/>
      <c r="H27" s="57"/>
      <c r="I27" s="57"/>
      <c r="J27" s="57">
        <f t="shared" si="7"/>
        <v>0</v>
      </c>
      <c r="K27" s="57">
        <f t="shared" si="8"/>
        <v>0</v>
      </c>
      <c r="L27" s="57">
        <f>ROUND(F27*E27,2)</f>
        <v>0</v>
      </c>
      <c r="M27" s="57">
        <f>ROUND(H27*E27,2)</f>
        <v>0</v>
      </c>
      <c r="N27" s="55">
        <f t="shared" si="12"/>
        <v>0</v>
      </c>
      <c r="O27" s="57">
        <f>ROUND(J27*E27,2)</f>
        <v>0</v>
      </c>
      <c r="P27" s="57">
        <f t="shared" si="9"/>
        <v>0</v>
      </c>
      <c r="Q27" s="84"/>
      <c r="R27" s="84"/>
    </row>
    <row r="28" spans="1:20" s="37" customFormat="1" x14ac:dyDescent="0.25">
      <c r="A28" s="38" t="s">
        <v>17</v>
      </c>
      <c r="B28" s="35"/>
      <c r="C28" s="41" t="s">
        <v>15</v>
      </c>
      <c r="D28" s="31" t="s">
        <v>49</v>
      </c>
      <c r="E28" s="25">
        <f>E23</f>
        <v>14.1</v>
      </c>
      <c r="F28" s="26"/>
      <c r="G28" s="26"/>
      <c r="H28" s="26"/>
      <c r="I28" s="26"/>
      <c r="J28" s="57">
        <f t="shared" ref="J28:J40" si="14">ROUND(H28*25%,2)</f>
        <v>0</v>
      </c>
      <c r="K28" s="26">
        <f t="shared" si="8"/>
        <v>0</v>
      </c>
      <c r="L28" s="26">
        <f t="shared" ref="L28:L33" si="15">ROUND(F28*E28,2)</f>
        <v>0</v>
      </c>
      <c r="M28" s="26">
        <f>ROUND(H28*E28,2)</f>
        <v>0</v>
      </c>
      <c r="N28" s="55">
        <f t="shared" si="12"/>
        <v>0</v>
      </c>
      <c r="O28" s="26">
        <f>ROUND(J28*E28,2)</f>
        <v>0</v>
      </c>
      <c r="P28" s="26">
        <f t="shared" si="9"/>
        <v>0</v>
      </c>
      <c r="Q28" s="84"/>
      <c r="R28" s="84"/>
    </row>
    <row r="29" spans="1:20" s="37" customFormat="1" ht="31.5" x14ac:dyDescent="0.25">
      <c r="A29" s="38"/>
      <c r="B29" s="43"/>
      <c r="C29" s="47" t="s">
        <v>35</v>
      </c>
      <c r="D29" s="31" t="s">
        <v>49</v>
      </c>
      <c r="E29" s="25">
        <f>E28*1.05</f>
        <v>14.805</v>
      </c>
      <c r="F29" s="48"/>
      <c r="G29" s="26"/>
      <c r="H29" s="26"/>
      <c r="I29" s="26"/>
      <c r="J29" s="57">
        <f t="shared" si="14"/>
        <v>0</v>
      </c>
      <c r="K29" s="26">
        <f t="shared" si="8"/>
        <v>0</v>
      </c>
      <c r="L29" s="26"/>
      <c r="M29" s="26"/>
      <c r="N29" s="26">
        <f>ROUND(I29*E29,2)</f>
        <v>0</v>
      </c>
      <c r="O29" s="26"/>
      <c r="P29" s="26">
        <f t="shared" si="9"/>
        <v>0</v>
      </c>
    </row>
    <row r="30" spans="1:20" s="37" customFormat="1" x14ac:dyDescent="0.25">
      <c r="A30" s="38" t="s">
        <v>59</v>
      </c>
      <c r="B30" s="35"/>
      <c r="C30" s="41" t="s">
        <v>36</v>
      </c>
      <c r="D30" s="31" t="s">
        <v>49</v>
      </c>
      <c r="E30" s="25">
        <f>E28</f>
        <v>14.1</v>
      </c>
      <c r="F30" s="26"/>
      <c r="G30" s="26"/>
      <c r="H30" s="26"/>
      <c r="I30" s="26"/>
      <c r="J30" s="57">
        <f t="shared" si="14"/>
        <v>0</v>
      </c>
      <c r="K30" s="26">
        <f t="shared" si="8"/>
        <v>0</v>
      </c>
      <c r="L30" s="26">
        <f t="shared" si="15"/>
        <v>0</v>
      </c>
      <c r="M30" s="26">
        <f>ROUND(H30*E30,2)</f>
        <v>0</v>
      </c>
      <c r="N30" s="26"/>
      <c r="O30" s="26">
        <f>ROUND(J30*E30,2)</f>
        <v>0</v>
      </c>
      <c r="P30" s="26">
        <f t="shared" si="9"/>
        <v>0</v>
      </c>
      <c r="Q30" s="84"/>
      <c r="R30" s="84"/>
    </row>
    <row r="31" spans="1:20" s="37" customFormat="1" x14ac:dyDescent="0.25">
      <c r="A31" s="38"/>
      <c r="B31" s="43"/>
      <c r="C31" s="44" t="s">
        <v>16</v>
      </c>
      <c r="D31" s="31" t="s">
        <v>49</v>
      </c>
      <c r="E31" s="45">
        <f>E30*1.2</f>
        <v>16.919999999999998</v>
      </c>
      <c r="F31" s="48"/>
      <c r="G31" s="26"/>
      <c r="H31" s="26"/>
      <c r="I31" s="26"/>
      <c r="J31" s="57">
        <f t="shared" si="14"/>
        <v>0</v>
      </c>
      <c r="K31" s="26">
        <f t="shared" si="8"/>
        <v>0</v>
      </c>
      <c r="L31" s="26">
        <f t="shared" si="15"/>
        <v>0</v>
      </c>
      <c r="M31" s="26">
        <f t="shared" ref="M31:M32" si="16">ROUND(H31*E31,2)</f>
        <v>0</v>
      </c>
      <c r="N31" s="26">
        <f>ROUND(I31*E31,2)</f>
        <v>0</v>
      </c>
      <c r="O31" s="26">
        <f t="shared" ref="O31:O32" si="17">ROUND(J31*E31,2)</f>
        <v>0</v>
      </c>
      <c r="P31" s="26">
        <f t="shared" si="9"/>
        <v>0</v>
      </c>
    </row>
    <row r="32" spans="1:20" s="61" customFormat="1" ht="27" customHeight="1" x14ac:dyDescent="0.25">
      <c r="A32" s="94"/>
      <c r="B32" s="95"/>
      <c r="C32" s="96" t="s">
        <v>62</v>
      </c>
      <c r="D32" s="97" t="s">
        <v>44</v>
      </c>
      <c r="E32" s="98">
        <f>E30</f>
        <v>14.1</v>
      </c>
      <c r="F32" s="99"/>
      <c r="G32" s="57"/>
      <c r="H32" s="57"/>
      <c r="I32" s="57"/>
      <c r="J32" s="57">
        <f t="shared" si="14"/>
        <v>0</v>
      </c>
      <c r="K32" s="57">
        <f t="shared" si="8"/>
        <v>0</v>
      </c>
      <c r="L32" s="26">
        <f t="shared" si="15"/>
        <v>0</v>
      </c>
      <c r="M32" s="26">
        <f t="shared" si="16"/>
        <v>0</v>
      </c>
      <c r="N32" s="57">
        <f>ROUND(I32*E32,2)</f>
        <v>0</v>
      </c>
      <c r="O32" s="26">
        <f t="shared" si="17"/>
        <v>0</v>
      </c>
      <c r="P32" s="57">
        <f t="shared" si="9"/>
        <v>0</v>
      </c>
    </row>
    <row r="33" spans="1:18" s="61" customFormat="1" x14ac:dyDescent="0.25">
      <c r="A33" s="100" t="s">
        <v>61</v>
      </c>
      <c r="B33" s="89"/>
      <c r="C33" s="101" t="s">
        <v>60</v>
      </c>
      <c r="D33" s="97" t="s">
        <v>44</v>
      </c>
      <c r="E33" s="56">
        <f>E30</f>
        <v>14.1</v>
      </c>
      <c r="F33" s="55"/>
      <c r="G33" s="55"/>
      <c r="H33" s="55"/>
      <c r="I33" s="55"/>
      <c r="J33" s="57">
        <f t="shared" si="14"/>
        <v>0</v>
      </c>
      <c r="K33" s="57">
        <f t="shared" si="8"/>
        <v>0</v>
      </c>
      <c r="L33" s="57">
        <f t="shared" si="15"/>
        <v>0</v>
      </c>
      <c r="M33" s="57">
        <f>ROUND(H33*E33,2)</f>
        <v>0</v>
      </c>
      <c r="N33" s="57">
        <f>ROUND(I33*E33,2)</f>
        <v>0</v>
      </c>
      <c r="O33" s="57">
        <f>ROUND(J33*E33,2)</f>
        <v>0</v>
      </c>
      <c r="P33" s="57">
        <f t="shared" si="9"/>
        <v>0</v>
      </c>
      <c r="Q33" s="58"/>
      <c r="R33" s="58"/>
    </row>
    <row r="34" spans="1:18" s="104" customFormat="1" ht="28.5" customHeight="1" x14ac:dyDescent="0.25">
      <c r="A34" s="63">
        <v>9</v>
      </c>
      <c r="B34" s="63"/>
      <c r="C34" s="102" t="s">
        <v>63</v>
      </c>
      <c r="D34" s="63" t="s">
        <v>71</v>
      </c>
      <c r="E34" s="67">
        <v>14.1</v>
      </c>
      <c r="F34" s="67"/>
      <c r="G34" s="67"/>
      <c r="H34" s="67"/>
      <c r="I34" s="67"/>
      <c r="J34" s="57">
        <f t="shared" si="14"/>
        <v>0</v>
      </c>
      <c r="K34" s="103">
        <f>SUM(H34:J34)</f>
        <v>0</v>
      </c>
      <c r="L34" s="67">
        <f>ROUND(F34*E34,2)</f>
        <v>0</v>
      </c>
      <c r="M34" s="67">
        <f>ROUND(H34*E34,2)</f>
        <v>0</v>
      </c>
      <c r="N34" s="67"/>
      <c r="O34" s="67">
        <f>J34*E34</f>
        <v>0</v>
      </c>
      <c r="P34" s="67">
        <f t="shared" si="9"/>
        <v>0</v>
      </c>
      <c r="Q34" s="58"/>
      <c r="R34" s="58"/>
    </row>
    <row r="35" spans="1:18" s="104" customFormat="1" x14ac:dyDescent="0.25">
      <c r="A35" s="105"/>
      <c r="B35" s="106"/>
      <c r="C35" s="107" t="s">
        <v>64</v>
      </c>
      <c r="D35" s="105" t="s">
        <v>65</v>
      </c>
      <c r="E35" s="108">
        <f>E34*0.2</f>
        <v>2.8200000000000003</v>
      </c>
      <c r="F35" s="108"/>
      <c r="G35" s="109"/>
      <c r="H35" s="67"/>
      <c r="I35" s="92"/>
      <c r="J35" s="57">
        <f t="shared" si="14"/>
        <v>0</v>
      </c>
      <c r="K35" s="110">
        <f t="shared" ref="K35:K40" si="18">SUM(H35:J35)</f>
        <v>0</v>
      </c>
      <c r="L35" s="67">
        <f t="shared" ref="L35:L40" si="19">ROUND(F35*E35,2)</f>
        <v>0</v>
      </c>
      <c r="M35" s="67">
        <f t="shared" ref="M35:M40" si="20">ROUND(H35*E35,2)</f>
        <v>0</v>
      </c>
      <c r="N35" s="93">
        <f t="shared" ref="N35:N36" si="21">ROUND(I35*E35,2)</f>
        <v>0</v>
      </c>
      <c r="O35" s="67">
        <f t="shared" ref="O35:O40" si="22">J35*E35</f>
        <v>0</v>
      </c>
      <c r="P35" s="67">
        <f t="shared" si="9"/>
        <v>0</v>
      </c>
    </row>
    <row r="36" spans="1:18" s="104" customFormat="1" ht="47.25" x14ac:dyDescent="0.25">
      <c r="A36" s="105"/>
      <c r="B36" s="106"/>
      <c r="C36" s="111" t="s">
        <v>66</v>
      </c>
      <c r="D36" s="63" t="s">
        <v>71</v>
      </c>
      <c r="E36" s="92">
        <f>E34*1.4</f>
        <v>19.739999999999998</v>
      </c>
      <c r="F36" s="92"/>
      <c r="G36" s="66"/>
      <c r="H36" s="67"/>
      <c r="I36" s="92"/>
      <c r="J36" s="57">
        <f t="shared" si="14"/>
        <v>0</v>
      </c>
      <c r="K36" s="67">
        <f t="shared" si="18"/>
        <v>0</v>
      </c>
      <c r="L36" s="67">
        <f t="shared" si="19"/>
        <v>0</v>
      </c>
      <c r="M36" s="67">
        <f t="shared" si="20"/>
        <v>0</v>
      </c>
      <c r="N36" s="93">
        <f t="shared" si="21"/>
        <v>0</v>
      </c>
      <c r="O36" s="67">
        <f t="shared" si="22"/>
        <v>0</v>
      </c>
      <c r="P36" s="67">
        <f t="shared" si="9"/>
        <v>0</v>
      </c>
    </row>
    <row r="37" spans="1:18" s="104" customFormat="1" x14ac:dyDescent="0.25">
      <c r="A37" s="63"/>
      <c r="B37" s="102"/>
      <c r="C37" s="112" t="s">
        <v>111</v>
      </c>
      <c r="D37" s="63" t="s">
        <v>58</v>
      </c>
      <c r="E37" s="55">
        <f>E34*8</f>
        <v>112.8</v>
      </c>
      <c r="F37" s="55"/>
      <c r="G37" s="55"/>
      <c r="H37" s="55"/>
      <c r="I37" s="67"/>
      <c r="J37" s="57">
        <f t="shared" si="14"/>
        <v>0</v>
      </c>
      <c r="K37" s="67">
        <f t="shared" si="18"/>
        <v>0</v>
      </c>
      <c r="L37" s="67">
        <f t="shared" si="19"/>
        <v>0</v>
      </c>
      <c r="M37" s="67">
        <f t="shared" si="20"/>
        <v>0</v>
      </c>
      <c r="N37" s="55">
        <f>ROUND(I37*E37,2)</f>
        <v>0</v>
      </c>
      <c r="O37" s="67">
        <f t="shared" si="22"/>
        <v>0</v>
      </c>
      <c r="P37" s="55">
        <f>O37+N37+M37</f>
        <v>0</v>
      </c>
    </row>
    <row r="38" spans="1:18" s="69" customFormat="1" x14ac:dyDescent="0.25">
      <c r="A38" s="113"/>
      <c r="B38" s="114"/>
      <c r="C38" s="112" t="s">
        <v>67</v>
      </c>
      <c r="D38" s="113" t="s">
        <v>58</v>
      </c>
      <c r="E38" s="115">
        <f>E34*0.5</f>
        <v>7.05</v>
      </c>
      <c r="F38" s="115"/>
      <c r="G38" s="116"/>
      <c r="H38" s="56"/>
      <c r="I38" s="117"/>
      <c r="J38" s="57">
        <f t="shared" si="14"/>
        <v>0</v>
      </c>
      <c r="K38" s="67">
        <f t="shared" si="18"/>
        <v>0</v>
      </c>
      <c r="L38" s="67">
        <f t="shared" si="19"/>
        <v>0</v>
      </c>
      <c r="M38" s="67">
        <f t="shared" si="20"/>
        <v>0</v>
      </c>
      <c r="N38" s="68">
        <f t="shared" ref="N38:N42" si="23">ROUND(I38*E38,2)</f>
        <v>0</v>
      </c>
      <c r="O38" s="67">
        <f t="shared" si="22"/>
        <v>0</v>
      </c>
      <c r="P38" s="56">
        <f t="shared" ref="P38:P40" si="24">O38+N38+M38</f>
        <v>0</v>
      </c>
    </row>
    <row r="39" spans="1:18" s="69" customFormat="1" x14ac:dyDescent="0.25">
      <c r="A39" s="113"/>
      <c r="B39" s="114"/>
      <c r="C39" s="112" t="s">
        <v>68</v>
      </c>
      <c r="D39" s="113" t="s">
        <v>69</v>
      </c>
      <c r="E39" s="115">
        <v>3</v>
      </c>
      <c r="F39" s="115"/>
      <c r="G39" s="116"/>
      <c r="H39" s="56"/>
      <c r="I39" s="117"/>
      <c r="J39" s="57">
        <f t="shared" si="14"/>
        <v>0</v>
      </c>
      <c r="K39" s="67">
        <f t="shared" si="18"/>
        <v>0</v>
      </c>
      <c r="L39" s="67">
        <f t="shared" si="19"/>
        <v>0</v>
      </c>
      <c r="M39" s="67">
        <f t="shared" si="20"/>
        <v>0</v>
      </c>
      <c r="N39" s="68">
        <f t="shared" si="23"/>
        <v>0</v>
      </c>
      <c r="O39" s="67">
        <f t="shared" si="22"/>
        <v>0</v>
      </c>
      <c r="P39" s="56">
        <f t="shared" si="24"/>
        <v>0</v>
      </c>
    </row>
    <row r="40" spans="1:18" s="69" customFormat="1" ht="18.75" x14ac:dyDescent="0.25">
      <c r="A40" s="113"/>
      <c r="B40" s="114"/>
      <c r="C40" s="112" t="s">
        <v>70</v>
      </c>
      <c r="D40" s="65" t="s">
        <v>71</v>
      </c>
      <c r="E40" s="115">
        <f>E34</f>
        <v>14.1</v>
      </c>
      <c r="F40" s="115"/>
      <c r="G40" s="116"/>
      <c r="H40" s="56"/>
      <c r="I40" s="117"/>
      <c r="J40" s="57">
        <f t="shared" si="14"/>
        <v>0</v>
      </c>
      <c r="K40" s="67">
        <f t="shared" si="18"/>
        <v>0</v>
      </c>
      <c r="L40" s="67">
        <f t="shared" si="19"/>
        <v>0</v>
      </c>
      <c r="M40" s="67">
        <f t="shared" si="20"/>
        <v>0</v>
      </c>
      <c r="N40" s="68">
        <f t="shared" si="23"/>
        <v>0</v>
      </c>
      <c r="O40" s="67">
        <f t="shared" si="22"/>
        <v>0</v>
      </c>
      <c r="P40" s="56">
        <f t="shared" si="24"/>
        <v>0</v>
      </c>
    </row>
    <row r="41" spans="1:18" s="121" customFormat="1" x14ac:dyDescent="0.25">
      <c r="A41" s="118"/>
      <c r="B41" s="118"/>
      <c r="C41" s="119" t="s">
        <v>72</v>
      </c>
      <c r="D41" s="118"/>
      <c r="E41" s="118"/>
      <c r="F41" s="118"/>
      <c r="G41" s="120"/>
      <c r="H41" s="118"/>
      <c r="I41" s="118"/>
      <c r="J41" s="118"/>
      <c r="K41" s="118"/>
      <c r="L41" s="118"/>
      <c r="M41" s="118"/>
      <c r="N41" s="118"/>
      <c r="O41" s="118"/>
      <c r="P41" s="118"/>
    </row>
    <row r="42" spans="1:18" s="122" customFormat="1" ht="34.5" customHeight="1" x14ac:dyDescent="0.25">
      <c r="A42" s="89">
        <v>1</v>
      </c>
      <c r="B42" s="89"/>
      <c r="C42" s="64" t="s">
        <v>73</v>
      </c>
      <c r="D42" s="65" t="s">
        <v>44</v>
      </c>
      <c r="E42" s="57">
        <v>14.1</v>
      </c>
      <c r="F42" s="67"/>
      <c r="G42" s="57"/>
      <c r="H42" s="57"/>
      <c r="I42" s="56"/>
      <c r="J42" s="57">
        <f t="shared" ref="J42:J49" si="25">ROUND(H42*25%,2)</f>
        <v>0</v>
      </c>
      <c r="K42" s="57">
        <f t="shared" ref="K42:K49" si="26">J42+I42+H42</f>
        <v>0</v>
      </c>
      <c r="L42" s="57">
        <f>ROUND(F42*E42,2)</f>
        <v>0</v>
      </c>
      <c r="M42" s="57">
        <f>ROUND(H42*E42,2)</f>
        <v>0</v>
      </c>
      <c r="N42" s="68">
        <f t="shared" si="23"/>
        <v>0</v>
      </c>
      <c r="O42" s="57">
        <f>ROUND(J42*E42,2)</f>
        <v>0</v>
      </c>
      <c r="P42" s="57">
        <f t="shared" ref="P42:P49" si="27">O42+N42+M42</f>
        <v>0</v>
      </c>
      <c r="Q42" s="58"/>
      <c r="R42" s="58"/>
    </row>
    <row r="43" spans="1:18" s="122" customFormat="1" x14ac:dyDescent="0.25">
      <c r="A43" s="89"/>
      <c r="B43" s="89"/>
      <c r="C43" s="107" t="s">
        <v>64</v>
      </c>
      <c r="D43" s="123" t="s">
        <v>65</v>
      </c>
      <c r="E43" s="57">
        <f>E42*0.2</f>
        <v>2.8200000000000003</v>
      </c>
      <c r="F43" s="57"/>
      <c r="G43" s="57"/>
      <c r="H43" s="57"/>
      <c r="I43" s="57"/>
      <c r="J43" s="57">
        <f t="shared" si="25"/>
        <v>0</v>
      </c>
      <c r="K43" s="57">
        <f t="shared" si="26"/>
        <v>0</v>
      </c>
      <c r="L43" s="57">
        <f t="shared" ref="L43:L49" si="28">ROUND(F43*E43,2)</f>
        <v>0</v>
      </c>
      <c r="M43" s="57">
        <f t="shared" ref="M43:M49" si="29">ROUND(H43*E43,2)</f>
        <v>0</v>
      </c>
      <c r="N43" s="68">
        <f>ROUND(I43*E43,2)</f>
        <v>0</v>
      </c>
      <c r="O43" s="57">
        <f t="shared" ref="O43:O49" si="30">ROUND(J43*E43,2)</f>
        <v>0</v>
      </c>
      <c r="P43" s="57">
        <f>O43+N43+M43</f>
        <v>0</v>
      </c>
    </row>
    <row r="44" spans="1:18" s="122" customFormat="1" ht="21" customHeight="1" x14ac:dyDescent="0.25">
      <c r="A44" s="113"/>
      <c r="B44" s="114"/>
      <c r="C44" s="126" t="s">
        <v>75</v>
      </c>
      <c r="D44" s="127" t="s">
        <v>58</v>
      </c>
      <c r="E44" s="117">
        <f>E42*3</f>
        <v>42.3</v>
      </c>
      <c r="F44" s="115"/>
      <c r="G44" s="116"/>
      <c r="H44" s="56"/>
      <c r="I44" s="117"/>
      <c r="J44" s="57">
        <f t="shared" si="25"/>
        <v>0</v>
      </c>
      <c r="K44" s="57">
        <f t="shared" si="26"/>
        <v>0</v>
      </c>
      <c r="L44" s="57">
        <f t="shared" si="28"/>
        <v>0</v>
      </c>
      <c r="M44" s="57">
        <f t="shared" si="29"/>
        <v>0</v>
      </c>
      <c r="N44" s="68">
        <f>ROUND(I44*E44,2)</f>
        <v>0</v>
      </c>
      <c r="O44" s="57">
        <f t="shared" si="30"/>
        <v>0</v>
      </c>
      <c r="P44" s="56">
        <f t="shared" si="27"/>
        <v>0</v>
      </c>
    </row>
    <row r="45" spans="1:18" s="104" customFormat="1" x14ac:dyDescent="0.25">
      <c r="A45" s="102"/>
      <c r="B45" s="102"/>
      <c r="C45" s="128" t="s">
        <v>76</v>
      </c>
      <c r="D45" s="65" t="s">
        <v>44</v>
      </c>
      <c r="E45" s="55">
        <f>E42</f>
        <v>14.1</v>
      </c>
      <c r="F45" s="129"/>
      <c r="G45" s="55"/>
      <c r="H45" s="55"/>
      <c r="I45" s="67"/>
      <c r="J45" s="57">
        <f t="shared" si="25"/>
        <v>0</v>
      </c>
      <c r="K45" s="55">
        <f t="shared" si="26"/>
        <v>0</v>
      </c>
      <c r="L45" s="57">
        <f t="shared" si="28"/>
        <v>0</v>
      </c>
      <c r="M45" s="57">
        <f t="shared" si="29"/>
        <v>0</v>
      </c>
      <c r="N45" s="55">
        <f>ROUND(I45*E45,2)</f>
        <v>0</v>
      </c>
      <c r="O45" s="57">
        <f t="shared" si="30"/>
        <v>0</v>
      </c>
      <c r="P45" s="55">
        <f t="shared" si="27"/>
        <v>0</v>
      </c>
    </row>
    <row r="46" spans="1:18" s="61" customFormat="1" ht="15.75" customHeight="1" x14ac:dyDescent="0.25">
      <c r="A46" s="89">
        <v>2</v>
      </c>
      <c r="B46" s="89"/>
      <c r="C46" s="130" t="s">
        <v>77</v>
      </c>
      <c r="D46" s="65" t="s">
        <v>44</v>
      </c>
      <c r="E46" s="55">
        <f>E42</f>
        <v>14.1</v>
      </c>
      <c r="F46" s="55"/>
      <c r="G46" s="55"/>
      <c r="H46" s="55"/>
      <c r="I46" s="67"/>
      <c r="J46" s="57">
        <f t="shared" si="25"/>
        <v>0</v>
      </c>
      <c r="K46" s="57">
        <f t="shared" si="26"/>
        <v>0</v>
      </c>
      <c r="L46" s="57">
        <f t="shared" si="28"/>
        <v>0</v>
      </c>
      <c r="M46" s="57">
        <f t="shared" si="29"/>
        <v>0</v>
      </c>
      <c r="N46" s="55">
        <f>ROUND(I46*E46,2)</f>
        <v>0</v>
      </c>
      <c r="O46" s="57">
        <f t="shared" si="30"/>
        <v>0</v>
      </c>
      <c r="P46" s="57">
        <f t="shared" si="27"/>
        <v>0</v>
      </c>
      <c r="Q46" s="58"/>
      <c r="R46" s="58"/>
    </row>
    <row r="47" spans="1:18" s="61" customFormat="1" x14ac:dyDescent="0.25">
      <c r="A47" s="64"/>
      <c r="B47" s="64"/>
      <c r="C47" s="107" t="s">
        <v>78</v>
      </c>
      <c r="D47" s="89" t="s">
        <v>65</v>
      </c>
      <c r="E47" s="57">
        <f>E46*0.2</f>
        <v>2.8200000000000003</v>
      </c>
      <c r="F47" s="129"/>
      <c r="G47" s="55"/>
      <c r="H47" s="55"/>
      <c r="I47" s="67"/>
      <c r="J47" s="57">
        <f t="shared" si="25"/>
        <v>0</v>
      </c>
      <c r="K47" s="57">
        <f t="shared" si="26"/>
        <v>0</v>
      </c>
      <c r="L47" s="57">
        <f t="shared" si="28"/>
        <v>0</v>
      </c>
      <c r="M47" s="57">
        <f t="shared" si="29"/>
        <v>0</v>
      </c>
      <c r="N47" s="57">
        <f>ROUND(I47*E47,2)</f>
        <v>0</v>
      </c>
      <c r="O47" s="57">
        <f t="shared" si="30"/>
        <v>0</v>
      </c>
      <c r="P47" s="57">
        <f t="shared" si="27"/>
        <v>0</v>
      </c>
    </row>
    <row r="48" spans="1:18" s="61" customFormat="1" ht="15" customHeight="1" x14ac:dyDescent="0.25">
      <c r="A48" s="89"/>
      <c r="B48" s="64"/>
      <c r="C48" s="131" t="s">
        <v>79</v>
      </c>
      <c r="D48" s="89" t="s">
        <v>65</v>
      </c>
      <c r="E48" s="55">
        <f>E46*0.3</f>
        <v>4.2299999999999995</v>
      </c>
      <c r="F48" s="129"/>
      <c r="G48" s="55"/>
      <c r="H48" s="55"/>
      <c r="I48" s="67"/>
      <c r="J48" s="57">
        <f t="shared" si="25"/>
        <v>0</v>
      </c>
      <c r="K48" s="57">
        <f t="shared" si="26"/>
        <v>0</v>
      </c>
      <c r="L48" s="57">
        <f t="shared" si="28"/>
        <v>0</v>
      </c>
      <c r="M48" s="57">
        <f t="shared" si="29"/>
        <v>0</v>
      </c>
      <c r="N48" s="57">
        <f>ROUND(I48*E48,2)</f>
        <v>0</v>
      </c>
      <c r="O48" s="57">
        <f t="shared" si="30"/>
        <v>0</v>
      </c>
      <c r="P48" s="57">
        <f t="shared" si="27"/>
        <v>0</v>
      </c>
    </row>
    <row r="49" spans="1:18" s="61" customFormat="1" x14ac:dyDescent="0.25">
      <c r="A49" s="64"/>
      <c r="B49" s="64"/>
      <c r="C49" s="107" t="s">
        <v>80</v>
      </c>
      <c r="D49" s="65" t="s">
        <v>44</v>
      </c>
      <c r="E49" s="57">
        <f>E46</f>
        <v>14.1</v>
      </c>
      <c r="F49" s="129"/>
      <c r="G49" s="55"/>
      <c r="H49" s="55"/>
      <c r="I49" s="67"/>
      <c r="J49" s="57">
        <f t="shared" si="25"/>
        <v>0</v>
      </c>
      <c r="K49" s="57">
        <f t="shared" si="26"/>
        <v>0</v>
      </c>
      <c r="L49" s="57">
        <f t="shared" si="28"/>
        <v>0</v>
      </c>
      <c r="M49" s="57">
        <f t="shared" si="29"/>
        <v>0</v>
      </c>
      <c r="N49" s="57">
        <f>ROUND(I49*E49,2)</f>
        <v>0</v>
      </c>
      <c r="O49" s="57">
        <f t="shared" si="30"/>
        <v>0</v>
      </c>
      <c r="P49" s="57">
        <f t="shared" si="27"/>
        <v>0</v>
      </c>
    </row>
    <row r="50" spans="1:18" s="137" customFormat="1" x14ac:dyDescent="0.25">
      <c r="A50" s="132"/>
      <c r="B50" s="133"/>
      <c r="C50" s="133" t="s">
        <v>81</v>
      </c>
      <c r="D50" s="133"/>
      <c r="E50" s="133"/>
      <c r="F50" s="134"/>
      <c r="G50" s="133"/>
      <c r="H50" s="133"/>
      <c r="I50" s="135"/>
      <c r="J50" s="133"/>
      <c r="K50" s="133"/>
      <c r="L50" s="133"/>
      <c r="M50" s="133"/>
      <c r="N50" s="133"/>
      <c r="O50" s="133"/>
      <c r="P50" s="136"/>
    </row>
    <row r="51" spans="1:18" s="122" customFormat="1" ht="31.5" x14ac:dyDescent="0.25">
      <c r="A51" s="63">
        <v>1</v>
      </c>
      <c r="B51" s="63"/>
      <c r="C51" s="64" t="s">
        <v>86</v>
      </c>
      <c r="D51" s="63" t="s">
        <v>71</v>
      </c>
      <c r="E51" s="91">
        <v>39.4</v>
      </c>
      <c r="F51" s="67"/>
      <c r="G51" s="57"/>
      <c r="H51" s="55"/>
      <c r="I51" s="67"/>
      <c r="J51" s="57">
        <f t="shared" ref="J51:J59" si="31">ROUND(H51*25%,2)</f>
        <v>0</v>
      </c>
      <c r="K51" s="55">
        <f t="shared" ref="K51:K65" si="32">J51+I51+H51</f>
        <v>0</v>
      </c>
      <c r="L51" s="55">
        <f>ROUND(F51*E51,2)</f>
        <v>0</v>
      </c>
      <c r="M51" s="55">
        <f>ROUND(H51*E51,2)</f>
        <v>0</v>
      </c>
      <c r="N51" s="55">
        <f t="shared" ref="N51:N56" si="33">ROUND(I51*E51,2)</f>
        <v>0</v>
      </c>
      <c r="O51" s="55">
        <f>ROUND(J51*E51,2)</f>
        <v>0</v>
      </c>
      <c r="P51" s="55">
        <f t="shared" ref="P51:P59" si="34">O51+N51+M51</f>
        <v>0</v>
      </c>
      <c r="Q51" s="58"/>
      <c r="R51" s="58"/>
    </row>
    <row r="52" spans="1:18" s="122" customFormat="1" x14ac:dyDescent="0.25">
      <c r="A52" s="102"/>
      <c r="B52" s="102"/>
      <c r="C52" s="128" t="s">
        <v>64</v>
      </c>
      <c r="D52" s="63" t="s">
        <v>65</v>
      </c>
      <c r="E52" s="55">
        <f>E51*0.2</f>
        <v>7.88</v>
      </c>
      <c r="F52" s="129"/>
      <c r="G52" s="55"/>
      <c r="H52" s="55"/>
      <c r="I52" s="67"/>
      <c r="J52" s="57">
        <f t="shared" si="31"/>
        <v>0</v>
      </c>
      <c r="K52" s="55">
        <f t="shared" si="32"/>
        <v>0</v>
      </c>
      <c r="L52" s="55">
        <f t="shared" ref="L52:L59" si="35">ROUND(F52*E52,2)</f>
        <v>0</v>
      </c>
      <c r="M52" s="55">
        <f t="shared" ref="M52:M59" si="36">ROUND(H52*E52,2)</f>
        <v>0</v>
      </c>
      <c r="N52" s="55">
        <f t="shared" si="33"/>
        <v>0</v>
      </c>
      <c r="O52" s="55">
        <f t="shared" ref="O52:O59" si="37">ROUND(J52*E52,2)</f>
        <v>0</v>
      </c>
      <c r="P52" s="55">
        <f t="shared" si="34"/>
        <v>0</v>
      </c>
    </row>
    <row r="53" spans="1:18" s="122" customFormat="1" ht="31.5" x14ac:dyDescent="0.25">
      <c r="A53" s="124"/>
      <c r="B53" s="63"/>
      <c r="C53" s="128" t="s">
        <v>74</v>
      </c>
      <c r="D53" s="125" t="s">
        <v>58</v>
      </c>
      <c r="E53" s="67">
        <f>E51*10</f>
        <v>394</v>
      </c>
      <c r="F53" s="55"/>
      <c r="G53" s="55"/>
      <c r="H53" s="55"/>
      <c r="I53" s="92"/>
      <c r="J53" s="57">
        <f t="shared" si="31"/>
        <v>0</v>
      </c>
      <c r="K53" s="55">
        <f t="shared" si="32"/>
        <v>0</v>
      </c>
      <c r="L53" s="55">
        <f t="shared" si="35"/>
        <v>0</v>
      </c>
      <c r="M53" s="55">
        <f t="shared" si="36"/>
        <v>0</v>
      </c>
      <c r="N53" s="55">
        <f t="shared" si="33"/>
        <v>0</v>
      </c>
      <c r="O53" s="55">
        <f t="shared" si="37"/>
        <v>0</v>
      </c>
      <c r="P53" s="55">
        <f t="shared" si="34"/>
        <v>0</v>
      </c>
    </row>
    <row r="54" spans="1:18" s="122" customFormat="1" x14ac:dyDescent="0.25">
      <c r="A54" s="63"/>
      <c r="B54" s="102"/>
      <c r="C54" s="138" t="s">
        <v>82</v>
      </c>
      <c r="D54" s="63" t="s">
        <v>58</v>
      </c>
      <c r="E54" s="55">
        <f>E51*3.6</f>
        <v>141.84</v>
      </c>
      <c r="F54" s="55"/>
      <c r="G54" s="55"/>
      <c r="H54" s="55"/>
      <c r="I54" s="67"/>
      <c r="J54" s="57">
        <f t="shared" si="31"/>
        <v>0</v>
      </c>
      <c r="K54" s="55">
        <f t="shared" si="32"/>
        <v>0</v>
      </c>
      <c r="L54" s="55">
        <f t="shared" si="35"/>
        <v>0</v>
      </c>
      <c r="M54" s="55">
        <f t="shared" si="36"/>
        <v>0</v>
      </c>
      <c r="N54" s="55">
        <f t="shared" si="33"/>
        <v>0</v>
      </c>
      <c r="O54" s="55">
        <f t="shared" si="37"/>
        <v>0</v>
      </c>
      <c r="P54" s="55">
        <f t="shared" si="34"/>
        <v>0</v>
      </c>
    </row>
    <row r="55" spans="1:18" s="122" customFormat="1" ht="35.25" customHeight="1" x14ac:dyDescent="0.25">
      <c r="A55" s="102"/>
      <c r="B55" s="102"/>
      <c r="C55" s="128" t="s">
        <v>83</v>
      </c>
      <c r="D55" s="63" t="s">
        <v>71</v>
      </c>
      <c r="E55" s="55">
        <f>E51</f>
        <v>39.4</v>
      </c>
      <c r="F55" s="129"/>
      <c r="G55" s="55"/>
      <c r="H55" s="55"/>
      <c r="I55" s="67"/>
      <c r="J55" s="57">
        <f t="shared" si="31"/>
        <v>0</v>
      </c>
      <c r="K55" s="55">
        <f t="shared" si="32"/>
        <v>0</v>
      </c>
      <c r="L55" s="55">
        <f t="shared" si="35"/>
        <v>0</v>
      </c>
      <c r="M55" s="55">
        <f t="shared" si="36"/>
        <v>0</v>
      </c>
      <c r="N55" s="55">
        <f t="shared" si="33"/>
        <v>0</v>
      </c>
      <c r="O55" s="55">
        <f t="shared" si="37"/>
        <v>0</v>
      </c>
      <c r="P55" s="55">
        <f t="shared" si="34"/>
        <v>0</v>
      </c>
    </row>
    <row r="56" spans="1:18" s="61" customFormat="1" ht="33" customHeight="1" x14ac:dyDescent="0.25">
      <c r="A56" s="89">
        <v>2</v>
      </c>
      <c r="B56" s="89"/>
      <c r="C56" s="130" t="s">
        <v>84</v>
      </c>
      <c r="D56" s="89" t="s">
        <v>71</v>
      </c>
      <c r="E56" s="55">
        <f>E51</f>
        <v>39.4</v>
      </c>
      <c r="F56" s="57"/>
      <c r="G56" s="57"/>
      <c r="H56" s="57"/>
      <c r="I56" s="56"/>
      <c r="J56" s="57">
        <f t="shared" si="31"/>
        <v>0</v>
      </c>
      <c r="K56" s="55">
        <f t="shared" si="32"/>
        <v>0</v>
      </c>
      <c r="L56" s="55">
        <f t="shared" si="35"/>
        <v>0</v>
      </c>
      <c r="M56" s="55">
        <f t="shared" si="36"/>
        <v>0</v>
      </c>
      <c r="N56" s="55">
        <f t="shared" si="33"/>
        <v>0</v>
      </c>
      <c r="O56" s="55">
        <f t="shared" si="37"/>
        <v>0</v>
      </c>
      <c r="P56" s="57">
        <f t="shared" si="34"/>
        <v>0</v>
      </c>
      <c r="Q56" s="58"/>
      <c r="R56" s="58"/>
    </row>
    <row r="57" spans="1:18" s="61" customFormat="1" x14ac:dyDescent="0.25">
      <c r="A57" s="64"/>
      <c r="B57" s="64"/>
      <c r="C57" s="107" t="s">
        <v>78</v>
      </c>
      <c r="D57" s="89" t="s">
        <v>65</v>
      </c>
      <c r="E57" s="57">
        <f>E56*0.2</f>
        <v>7.88</v>
      </c>
      <c r="F57" s="99"/>
      <c r="G57" s="57"/>
      <c r="H57" s="57"/>
      <c r="I57" s="56"/>
      <c r="J57" s="57">
        <f t="shared" si="31"/>
        <v>0</v>
      </c>
      <c r="K57" s="55">
        <f t="shared" si="32"/>
        <v>0</v>
      </c>
      <c r="L57" s="55">
        <f t="shared" si="35"/>
        <v>0</v>
      </c>
      <c r="M57" s="55">
        <f t="shared" si="36"/>
        <v>0</v>
      </c>
      <c r="N57" s="57">
        <f>ROUND(I57*E57,2)</f>
        <v>0</v>
      </c>
      <c r="O57" s="55">
        <f t="shared" si="37"/>
        <v>0</v>
      </c>
      <c r="P57" s="57">
        <f t="shared" si="34"/>
        <v>0</v>
      </c>
    </row>
    <row r="58" spans="1:18" s="61" customFormat="1" ht="28.5" customHeight="1" x14ac:dyDescent="0.25">
      <c r="A58" s="89"/>
      <c r="B58" s="64"/>
      <c r="C58" s="131" t="s">
        <v>85</v>
      </c>
      <c r="D58" s="89" t="s">
        <v>65</v>
      </c>
      <c r="E58" s="55">
        <f>E56*0.3</f>
        <v>11.819999999999999</v>
      </c>
      <c r="F58" s="129"/>
      <c r="G58" s="55"/>
      <c r="H58" s="55"/>
      <c r="I58" s="67"/>
      <c r="J58" s="57">
        <f t="shared" si="31"/>
        <v>0</v>
      </c>
      <c r="K58" s="55">
        <f t="shared" si="32"/>
        <v>0</v>
      </c>
      <c r="L58" s="55">
        <f t="shared" si="35"/>
        <v>0</v>
      </c>
      <c r="M58" s="55">
        <f t="shared" si="36"/>
        <v>0</v>
      </c>
      <c r="N58" s="57">
        <f>ROUND(I58*E58,2)</f>
        <v>0</v>
      </c>
      <c r="O58" s="55">
        <f t="shared" si="37"/>
        <v>0</v>
      </c>
      <c r="P58" s="57">
        <f t="shared" si="34"/>
        <v>0</v>
      </c>
    </row>
    <row r="59" spans="1:18" s="61" customFormat="1" ht="18.75" x14ac:dyDescent="0.25">
      <c r="A59" s="64"/>
      <c r="B59" s="64"/>
      <c r="C59" s="107" t="s">
        <v>80</v>
      </c>
      <c r="D59" s="89" t="s">
        <v>71</v>
      </c>
      <c r="E59" s="57">
        <f>E56</f>
        <v>39.4</v>
      </c>
      <c r="F59" s="129"/>
      <c r="G59" s="55"/>
      <c r="H59" s="55"/>
      <c r="I59" s="67"/>
      <c r="J59" s="57">
        <f t="shared" si="31"/>
        <v>0</v>
      </c>
      <c r="K59" s="55">
        <f t="shared" si="32"/>
        <v>0</v>
      </c>
      <c r="L59" s="55">
        <f t="shared" si="35"/>
        <v>0</v>
      </c>
      <c r="M59" s="55">
        <f t="shared" si="36"/>
        <v>0</v>
      </c>
      <c r="N59" s="57">
        <f>ROUND(I59*E59,2)</f>
        <v>0</v>
      </c>
      <c r="O59" s="55">
        <f t="shared" si="37"/>
        <v>0</v>
      </c>
      <c r="P59" s="57">
        <f t="shared" si="34"/>
        <v>0</v>
      </c>
    </row>
    <row r="60" spans="1:18" s="121" customFormat="1" x14ac:dyDescent="0.25">
      <c r="A60" s="139"/>
      <c r="B60" s="139"/>
      <c r="C60" s="140" t="s">
        <v>87</v>
      </c>
      <c r="D60" s="139"/>
      <c r="E60" s="139"/>
      <c r="F60" s="139"/>
      <c r="G60" s="139"/>
      <c r="H60" s="139"/>
      <c r="I60" s="139"/>
      <c r="J60" s="139"/>
      <c r="K60" s="139"/>
      <c r="L60" s="139"/>
      <c r="M60" s="141"/>
      <c r="N60" s="141"/>
      <c r="O60" s="141"/>
      <c r="P60" s="139"/>
    </row>
    <row r="61" spans="1:18" s="121" customFormat="1" ht="31.5" x14ac:dyDescent="0.25">
      <c r="A61" s="127">
        <v>1</v>
      </c>
      <c r="B61" s="89"/>
      <c r="C61" s="142" t="s">
        <v>91</v>
      </c>
      <c r="D61" s="127" t="s">
        <v>57</v>
      </c>
      <c r="E61" s="92">
        <v>2</v>
      </c>
      <c r="F61" s="92"/>
      <c r="G61" s="57"/>
      <c r="H61" s="57"/>
      <c r="I61" s="57"/>
      <c r="J61" s="57">
        <f t="shared" ref="J61:J65" si="38">ROUND(H61*25%,2)</f>
        <v>0</v>
      </c>
      <c r="K61" s="57">
        <f t="shared" si="32"/>
        <v>0</v>
      </c>
      <c r="L61" s="57">
        <f t="shared" ref="L61:L65" si="39">ROUND(F61*E61,2)</f>
        <v>0</v>
      </c>
      <c r="M61" s="68">
        <f t="shared" ref="M61:M65" si="40">ROUND(E61*H61,2)</f>
        <v>0</v>
      </c>
      <c r="N61" s="68">
        <f t="shared" ref="N61:N64" si="41">ROUND(I61*E61,2)</f>
        <v>0</v>
      </c>
      <c r="O61" s="68">
        <f t="shared" ref="O61:O65" si="42">ROUND(E61*J61,2)</f>
        <v>0</v>
      </c>
      <c r="P61" s="56">
        <f t="shared" ref="P61:P64" si="43">O61+N61+M61</f>
        <v>0</v>
      </c>
      <c r="Q61" s="58"/>
      <c r="R61" s="58"/>
    </row>
    <row r="62" spans="1:18" s="121" customFormat="1" ht="20.25" customHeight="1" x14ac:dyDescent="0.25">
      <c r="A62" s="127">
        <v>2</v>
      </c>
      <c r="B62" s="89"/>
      <c r="C62" s="143" t="s">
        <v>89</v>
      </c>
      <c r="D62" s="127" t="s">
        <v>88</v>
      </c>
      <c r="E62" s="92">
        <v>1</v>
      </c>
      <c r="F62" s="92"/>
      <c r="G62" s="57"/>
      <c r="H62" s="56"/>
      <c r="I62" s="117"/>
      <c r="J62" s="57">
        <f t="shared" si="38"/>
        <v>0</v>
      </c>
      <c r="K62" s="57">
        <f t="shared" si="32"/>
        <v>0</v>
      </c>
      <c r="L62" s="56">
        <f t="shared" si="39"/>
        <v>0</v>
      </c>
      <c r="M62" s="68">
        <f t="shared" si="40"/>
        <v>0</v>
      </c>
      <c r="N62" s="68">
        <f t="shared" si="41"/>
        <v>0</v>
      </c>
      <c r="O62" s="68">
        <f t="shared" si="42"/>
        <v>0</v>
      </c>
      <c r="P62" s="56">
        <f t="shared" si="43"/>
        <v>0</v>
      </c>
      <c r="Q62" s="58"/>
      <c r="R62" s="58"/>
    </row>
    <row r="63" spans="1:18" s="121" customFormat="1" ht="31.5" x14ac:dyDescent="0.25">
      <c r="A63" s="89">
        <v>3</v>
      </c>
      <c r="B63" s="89"/>
      <c r="C63" s="64" t="s">
        <v>92</v>
      </c>
      <c r="D63" s="89" t="s">
        <v>88</v>
      </c>
      <c r="E63" s="67">
        <v>7</v>
      </c>
      <c r="F63" s="67"/>
      <c r="G63" s="57"/>
      <c r="H63" s="56"/>
      <c r="I63" s="56"/>
      <c r="J63" s="57">
        <f t="shared" si="38"/>
        <v>0</v>
      </c>
      <c r="K63" s="57">
        <f t="shared" si="32"/>
        <v>0</v>
      </c>
      <c r="L63" s="56">
        <f t="shared" si="39"/>
        <v>0</v>
      </c>
      <c r="M63" s="68">
        <f t="shared" si="40"/>
        <v>0</v>
      </c>
      <c r="N63" s="56">
        <f t="shared" si="41"/>
        <v>0</v>
      </c>
      <c r="O63" s="68">
        <f t="shared" si="42"/>
        <v>0</v>
      </c>
      <c r="P63" s="56">
        <f t="shared" si="43"/>
        <v>0</v>
      </c>
      <c r="Q63" s="58"/>
      <c r="R63" s="58"/>
    </row>
    <row r="64" spans="1:18" s="121" customFormat="1" ht="20.25" customHeight="1" x14ac:dyDescent="0.25">
      <c r="A64" s="127">
        <v>4</v>
      </c>
      <c r="B64" s="89"/>
      <c r="C64" s="143" t="s">
        <v>93</v>
      </c>
      <c r="D64" s="127" t="s">
        <v>88</v>
      </c>
      <c r="E64" s="92">
        <v>1</v>
      </c>
      <c r="F64" s="92"/>
      <c r="G64" s="57"/>
      <c r="H64" s="56"/>
      <c r="I64" s="117"/>
      <c r="J64" s="57">
        <f t="shared" si="38"/>
        <v>0</v>
      </c>
      <c r="K64" s="57">
        <f t="shared" si="32"/>
        <v>0</v>
      </c>
      <c r="L64" s="56">
        <f t="shared" si="39"/>
        <v>0</v>
      </c>
      <c r="M64" s="68">
        <f t="shared" si="40"/>
        <v>0</v>
      </c>
      <c r="N64" s="68">
        <f t="shared" si="41"/>
        <v>0</v>
      </c>
      <c r="O64" s="68">
        <f t="shared" si="42"/>
        <v>0</v>
      </c>
      <c r="P64" s="56">
        <f t="shared" si="43"/>
        <v>0</v>
      </c>
      <c r="Q64" s="58"/>
      <c r="R64" s="58"/>
    </row>
    <row r="65" spans="1:18" s="137" customFormat="1" x14ac:dyDescent="0.25">
      <c r="A65" s="64"/>
      <c r="B65" s="64"/>
      <c r="C65" s="144" t="s">
        <v>90</v>
      </c>
      <c r="D65" s="89" t="s">
        <v>57</v>
      </c>
      <c r="E65" s="55">
        <v>1</v>
      </c>
      <c r="F65" s="55"/>
      <c r="G65" s="55"/>
      <c r="H65" s="57"/>
      <c r="I65" s="56"/>
      <c r="J65" s="57">
        <f t="shared" si="38"/>
        <v>0</v>
      </c>
      <c r="K65" s="57">
        <f t="shared" si="32"/>
        <v>0</v>
      </c>
      <c r="L65" s="56">
        <f t="shared" si="39"/>
        <v>0</v>
      </c>
      <c r="M65" s="68">
        <f t="shared" si="40"/>
        <v>0</v>
      </c>
      <c r="N65" s="57">
        <f>ROUND(I65*E65,2)</f>
        <v>0</v>
      </c>
      <c r="O65" s="68">
        <f t="shared" si="42"/>
        <v>0</v>
      </c>
      <c r="P65" s="57">
        <f>O65+N65+M65</f>
        <v>0</v>
      </c>
      <c r="Q65" s="58"/>
      <c r="R65" s="58"/>
    </row>
    <row r="66" spans="1:18" s="104" customFormat="1" x14ac:dyDescent="0.25">
      <c r="A66" s="118"/>
      <c r="B66" s="118"/>
      <c r="C66" s="145" t="s">
        <v>94</v>
      </c>
      <c r="D66" s="146"/>
      <c r="E66" s="120"/>
      <c r="F66" s="120"/>
      <c r="G66" s="120"/>
      <c r="H66" s="120"/>
      <c r="I66" s="147"/>
      <c r="J66" s="120"/>
      <c r="K66" s="120"/>
      <c r="L66" s="120"/>
      <c r="M66" s="120"/>
      <c r="N66" s="120"/>
      <c r="O66" s="120"/>
      <c r="P66" s="120"/>
    </row>
    <row r="67" spans="1:18" s="88" customFormat="1" ht="75.75" customHeight="1" x14ac:dyDescent="0.25">
      <c r="A67" s="148">
        <v>1</v>
      </c>
      <c r="B67" s="29"/>
      <c r="C67" s="149" t="s">
        <v>100</v>
      </c>
      <c r="D67" s="150" t="s">
        <v>53</v>
      </c>
      <c r="E67" s="70">
        <v>16</v>
      </c>
      <c r="F67" s="87"/>
      <c r="G67" s="87"/>
      <c r="H67" s="87"/>
      <c r="I67" s="87"/>
      <c r="J67" s="57">
        <f t="shared" ref="J67:J74" si="44">ROUND(H67*25%,2)</f>
        <v>0</v>
      </c>
      <c r="K67" s="24">
        <f t="shared" ref="K67:K77" si="45">J67+I67+H67</f>
        <v>0</v>
      </c>
      <c r="L67" s="151">
        <f>ROUND(E67*F67,2)</f>
        <v>0</v>
      </c>
      <c r="M67" s="151">
        <f>ROUND(E67*H67,2)</f>
        <v>0</v>
      </c>
      <c r="N67" s="151">
        <f>ROUND(I67*E67,2)</f>
        <v>0</v>
      </c>
      <c r="O67" s="151">
        <f>ROUND(E67*J67,2)</f>
        <v>0</v>
      </c>
      <c r="P67" s="24">
        <f t="shared" ref="P67:P77" si="46">O67+N67+M67</f>
        <v>0</v>
      </c>
      <c r="Q67" s="58"/>
      <c r="R67" s="58"/>
    </row>
    <row r="68" spans="1:18" s="88" customFormat="1" ht="12.75" customHeight="1" x14ac:dyDescent="0.25">
      <c r="A68" s="152"/>
      <c r="B68" s="153"/>
      <c r="C68" s="154" t="s">
        <v>95</v>
      </c>
      <c r="D68" s="29" t="s">
        <v>57</v>
      </c>
      <c r="E68" s="164">
        <v>1</v>
      </c>
      <c r="F68" s="87"/>
      <c r="G68" s="87"/>
      <c r="H68" s="87"/>
      <c r="I68" s="87"/>
      <c r="J68" s="57">
        <f t="shared" si="44"/>
        <v>0</v>
      </c>
      <c r="K68" s="24">
        <f t="shared" si="45"/>
        <v>0</v>
      </c>
      <c r="L68" s="151">
        <f>ROUND(E68*F68,2)</f>
        <v>0</v>
      </c>
      <c r="M68" s="151">
        <f>ROUND(E68*H68,2)</f>
        <v>0</v>
      </c>
      <c r="N68" s="24">
        <f>ROUND(I68*E68,2)</f>
        <v>0</v>
      </c>
      <c r="O68" s="151">
        <f>ROUND(E68*J68,2)</f>
        <v>0</v>
      </c>
      <c r="P68" s="24">
        <f t="shared" si="46"/>
        <v>0</v>
      </c>
    </row>
    <row r="69" spans="1:18" s="88" customFormat="1" ht="30.75" customHeight="1" x14ac:dyDescent="0.25">
      <c r="A69" s="148">
        <v>2</v>
      </c>
      <c r="B69" s="29"/>
      <c r="C69" s="156" t="s">
        <v>96</v>
      </c>
      <c r="D69" s="157" t="s">
        <v>53</v>
      </c>
      <c r="E69" s="158">
        <v>1</v>
      </c>
      <c r="F69" s="87"/>
      <c r="G69" s="87"/>
      <c r="H69" s="87"/>
      <c r="I69" s="87"/>
      <c r="J69" s="57">
        <f t="shared" si="44"/>
        <v>0</v>
      </c>
      <c r="K69" s="24">
        <f t="shared" si="45"/>
        <v>0</v>
      </c>
      <c r="L69" s="151">
        <f>ROUND(E69*F69,2)</f>
        <v>0</v>
      </c>
      <c r="M69" s="151">
        <f>ROUND(E69*H69,2)</f>
        <v>0</v>
      </c>
      <c r="N69" s="151">
        <f>ROUND(I69*E69,2)</f>
        <v>0</v>
      </c>
      <c r="O69" s="151">
        <f>ROUND(E69*J69,2)</f>
        <v>0</v>
      </c>
      <c r="P69" s="24">
        <f t="shared" si="46"/>
        <v>0</v>
      </c>
      <c r="Q69" s="58"/>
      <c r="R69" s="58"/>
    </row>
    <row r="70" spans="1:18" s="88" customFormat="1" ht="12.75" customHeight="1" x14ac:dyDescent="0.25">
      <c r="A70" s="29">
        <v>3</v>
      </c>
      <c r="B70" s="29"/>
      <c r="C70" s="85" t="s">
        <v>97</v>
      </c>
      <c r="D70" s="29" t="s">
        <v>88</v>
      </c>
      <c r="E70" s="24">
        <v>4</v>
      </c>
      <c r="F70" s="24"/>
      <c r="G70" s="87"/>
      <c r="H70" s="24"/>
      <c r="I70" s="24"/>
      <c r="J70" s="57">
        <f t="shared" si="44"/>
        <v>0</v>
      </c>
      <c r="K70" s="24">
        <f t="shared" si="45"/>
        <v>0</v>
      </c>
      <c r="L70" s="24">
        <f>ROUND(F70*E70,2)</f>
        <v>0</v>
      </c>
      <c r="M70" s="24">
        <f>ROUND(H70*E70,2)</f>
        <v>0</v>
      </c>
      <c r="N70" s="24">
        <f>ROUND(I70*E70,2)</f>
        <v>0</v>
      </c>
      <c r="O70" s="24">
        <f>ROUND(J70*E70,2)</f>
        <v>0</v>
      </c>
      <c r="P70" s="24">
        <f t="shared" si="46"/>
        <v>0</v>
      </c>
      <c r="Q70" s="58"/>
      <c r="R70" s="58"/>
    </row>
    <row r="71" spans="1:18" s="88" customFormat="1" ht="44.25" customHeight="1" x14ac:dyDescent="0.25">
      <c r="A71" s="29">
        <v>4</v>
      </c>
      <c r="B71" s="29"/>
      <c r="C71" s="85" t="s">
        <v>108</v>
      </c>
      <c r="D71" s="29" t="s">
        <v>53</v>
      </c>
      <c r="E71" s="24">
        <v>2</v>
      </c>
      <c r="F71" s="24"/>
      <c r="G71" s="87"/>
      <c r="H71" s="24"/>
      <c r="I71" s="24"/>
      <c r="J71" s="55">
        <f t="shared" si="44"/>
        <v>0</v>
      </c>
      <c r="K71" s="24">
        <f t="shared" si="45"/>
        <v>0</v>
      </c>
      <c r="L71" s="24">
        <f>ROUND(F71*E71,2)</f>
        <v>0</v>
      </c>
      <c r="M71" s="24">
        <f>ROUND(H71*E71,2)</f>
        <v>0</v>
      </c>
      <c r="N71" s="24">
        <f>ROUND(I71*E71,2)</f>
        <v>0</v>
      </c>
      <c r="O71" s="24">
        <f>ROUND(J71*E71,2)</f>
        <v>0</v>
      </c>
      <c r="P71" s="24">
        <f t="shared" si="46"/>
        <v>0</v>
      </c>
      <c r="Q71" s="58"/>
      <c r="R71" s="58"/>
    </row>
    <row r="72" spans="1:18" s="88" customFormat="1" ht="33.75" customHeight="1" x14ac:dyDescent="0.25">
      <c r="A72" s="29">
        <v>5</v>
      </c>
      <c r="B72" s="29"/>
      <c r="C72" s="85" t="s">
        <v>103</v>
      </c>
      <c r="D72" s="159" t="s">
        <v>57</v>
      </c>
      <c r="E72" s="24">
        <v>1</v>
      </c>
      <c r="F72" s="24"/>
      <c r="G72" s="87"/>
      <c r="H72" s="24"/>
      <c r="I72" s="24"/>
      <c r="J72" s="57">
        <f t="shared" si="44"/>
        <v>0</v>
      </c>
      <c r="K72" s="24">
        <f t="shared" si="45"/>
        <v>0</v>
      </c>
      <c r="L72" s="24">
        <f>ROUND(F72*E72,2)</f>
        <v>0</v>
      </c>
      <c r="M72" s="24">
        <f>ROUND(H72*E72,2)</f>
        <v>0</v>
      </c>
      <c r="N72" s="24">
        <f>ROUND(I72*E72,2)</f>
        <v>0</v>
      </c>
      <c r="O72" s="24">
        <f>ROUND(J72*E72,2)</f>
        <v>0</v>
      </c>
      <c r="P72" s="24">
        <f t="shared" si="46"/>
        <v>0</v>
      </c>
      <c r="Q72" s="58"/>
      <c r="R72" s="58"/>
    </row>
    <row r="73" spans="1:18" s="34" customFormat="1" ht="34.5" customHeight="1" x14ac:dyDescent="0.25">
      <c r="A73" s="35"/>
      <c r="B73" s="35"/>
      <c r="C73" s="160" t="s">
        <v>104</v>
      </c>
      <c r="D73" s="35" t="s">
        <v>57</v>
      </c>
      <c r="E73" s="24">
        <v>1</v>
      </c>
      <c r="F73" s="24"/>
      <c r="G73" s="24"/>
      <c r="H73" s="24"/>
      <c r="I73" s="24"/>
      <c r="J73" s="57">
        <f t="shared" si="44"/>
        <v>0</v>
      </c>
      <c r="K73" s="24">
        <f t="shared" si="45"/>
        <v>0</v>
      </c>
      <c r="L73" s="24">
        <f t="shared" ref="L73:L74" si="47">ROUND(F73*E73,2)</f>
        <v>0</v>
      </c>
      <c r="M73" s="24">
        <f t="shared" ref="M73:M74" si="48">ROUND(H73*E73,2)</f>
        <v>0</v>
      </c>
      <c r="N73" s="26">
        <f t="shared" ref="N73:N77" si="49">ROUND(I73*E73,2)</f>
        <v>0</v>
      </c>
      <c r="O73" s="24">
        <f t="shared" ref="O73:O74" si="50">ROUND(J73*E73,2)</f>
        <v>0</v>
      </c>
      <c r="P73" s="26">
        <f t="shared" si="46"/>
        <v>0</v>
      </c>
    </row>
    <row r="74" spans="1:18" s="34" customFormat="1" ht="12.75" customHeight="1" x14ac:dyDescent="0.25">
      <c r="A74" s="49"/>
      <c r="B74" s="161"/>
      <c r="C74" s="162" t="s">
        <v>98</v>
      </c>
      <c r="D74" s="35" t="s">
        <v>57</v>
      </c>
      <c r="E74" s="155">
        <f>E72</f>
        <v>1</v>
      </c>
      <c r="F74" s="87"/>
      <c r="G74" s="87"/>
      <c r="H74" s="87"/>
      <c r="I74" s="87"/>
      <c r="J74" s="57">
        <f t="shared" si="44"/>
        <v>0</v>
      </c>
      <c r="K74" s="24">
        <f t="shared" si="45"/>
        <v>0</v>
      </c>
      <c r="L74" s="24">
        <f t="shared" si="47"/>
        <v>0</v>
      </c>
      <c r="M74" s="24">
        <f t="shared" si="48"/>
        <v>0</v>
      </c>
      <c r="N74" s="26">
        <f t="shared" si="49"/>
        <v>0</v>
      </c>
      <c r="O74" s="24">
        <f t="shared" si="50"/>
        <v>0</v>
      </c>
      <c r="P74" s="25">
        <f t="shared" si="46"/>
        <v>0</v>
      </c>
    </row>
    <row r="75" spans="1:18" s="34" customFormat="1" ht="21.75" customHeight="1" x14ac:dyDescent="0.25">
      <c r="A75" s="35">
        <v>6</v>
      </c>
      <c r="B75" s="35"/>
      <c r="C75" s="163" t="s">
        <v>99</v>
      </c>
      <c r="D75" s="31" t="s">
        <v>57</v>
      </c>
      <c r="E75" s="24">
        <v>1</v>
      </c>
      <c r="F75" s="87"/>
      <c r="G75" s="87"/>
      <c r="H75" s="24"/>
      <c r="I75" s="24"/>
      <c r="J75" s="57">
        <f t="shared" ref="J75:J79" si="51">ROUND(H75*25%,2)</f>
        <v>0</v>
      </c>
      <c r="K75" s="24">
        <f t="shared" si="45"/>
        <v>0</v>
      </c>
      <c r="L75" s="26">
        <f t="shared" ref="L75:L77" si="52">ROUND(F75*E75,2)</f>
        <v>0</v>
      </c>
      <c r="M75" s="26">
        <f>ROUND(H75*E75,2)</f>
        <v>0</v>
      </c>
      <c r="N75" s="26">
        <f t="shared" si="49"/>
        <v>0</v>
      </c>
      <c r="O75" s="26">
        <f>ROUND(J75*E75,2)</f>
        <v>0</v>
      </c>
      <c r="P75" s="26">
        <f t="shared" si="46"/>
        <v>0</v>
      </c>
      <c r="Q75" s="58"/>
      <c r="R75" s="58"/>
    </row>
    <row r="76" spans="1:18" s="34" customFormat="1" ht="28.5" customHeight="1" x14ac:dyDescent="0.25">
      <c r="A76" s="35">
        <v>7</v>
      </c>
      <c r="B76" s="35"/>
      <c r="C76" s="163" t="s">
        <v>102</v>
      </c>
      <c r="D76" s="31" t="s">
        <v>57</v>
      </c>
      <c r="E76" s="24">
        <v>1</v>
      </c>
      <c r="F76" s="24"/>
      <c r="G76" s="87"/>
      <c r="H76" s="24"/>
      <c r="I76" s="24"/>
      <c r="J76" s="57">
        <f t="shared" si="51"/>
        <v>0</v>
      </c>
      <c r="K76" s="24">
        <f t="shared" si="45"/>
        <v>0</v>
      </c>
      <c r="L76" s="26">
        <f t="shared" si="52"/>
        <v>0</v>
      </c>
      <c r="M76" s="26">
        <f>ROUND(H76*E76,2)</f>
        <v>0</v>
      </c>
      <c r="N76" s="26">
        <f t="shared" si="49"/>
        <v>0</v>
      </c>
      <c r="O76" s="26">
        <f>ROUND(J76*E76,2)</f>
        <v>0</v>
      </c>
      <c r="P76" s="26">
        <f t="shared" si="46"/>
        <v>0</v>
      </c>
      <c r="Q76" s="58"/>
      <c r="R76" s="58"/>
    </row>
    <row r="77" spans="1:18" s="121" customFormat="1" ht="46.5" customHeight="1" x14ac:dyDescent="0.25">
      <c r="A77" s="97">
        <v>8</v>
      </c>
      <c r="B77" s="89"/>
      <c r="C77" s="64" t="s">
        <v>101</v>
      </c>
      <c r="D77" s="65" t="s">
        <v>57</v>
      </c>
      <c r="E77" s="92">
        <v>1</v>
      </c>
      <c r="F77" s="92"/>
      <c r="G77" s="67"/>
      <c r="H77" s="67"/>
      <c r="I77" s="92"/>
      <c r="J77" s="57">
        <f t="shared" si="51"/>
        <v>0</v>
      </c>
      <c r="K77" s="55">
        <f t="shared" si="45"/>
        <v>0</v>
      </c>
      <c r="L77" s="56">
        <f t="shared" si="52"/>
        <v>0</v>
      </c>
      <c r="M77" s="57">
        <f>ROUND(H77*E77,2)</f>
        <v>0</v>
      </c>
      <c r="N77" s="68">
        <f t="shared" si="49"/>
        <v>0</v>
      </c>
      <c r="O77" s="57">
        <f>ROUND(J77*E77,2)</f>
        <v>0</v>
      </c>
      <c r="P77" s="56">
        <f t="shared" si="46"/>
        <v>0</v>
      </c>
      <c r="Q77" s="58"/>
      <c r="R77" s="58"/>
    </row>
    <row r="78" spans="1:18" s="169" customFormat="1" x14ac:dyDescent="0.25">
      <c r="A78" s="165"/>
      <c r="B78" s="145"/>
      <c r="C78" s="145" t="s">
        <v>105</v>
      </c>
      <c r="D78" s="145"/>
      <c r="E78" s="145"/>
      <c r="F78" s="166"/>
      <c r="G78" s="145"/>
      <c r="H78" s="145"/>
      <c r="I78" s="167"/>
      <c r="J78" s="145"/>
      <c r="K78" s="145"/>
      <c r="L78" s="145"/>
      <c r="M78" s="145"/>
      <c r="N78" s="145"/>
      <c r="O78" s="145"/>
      <c r="P78" s="168"/>
    </row>
    <row r="79" spans="1:18" s="61" customFormat="1" ht="31.5" x14ac:dyDescent="0.25">
      <c r="A79" s="62">
        <v>1</v>
      </c>
      <c r="B79" s="89"/>
      <c r="C79" s="90" t="s">
        <v>106</v>
      </c>
      <c r="D79" s="89" t="s">
        <v>107</v>
      </c>
      <c r="E79" s="91">
        <v>1</v>
      </c>
      <c r="F79" s="57"/>
      <c r="G79" s="57"/>
      <c r="H79" s="57"/>
      <c r="I79" s="57"/>
      <c r="J79" s="57">
        <f t="shared" si="51"/>
        <v>0</v>
      </c>
      <c r="K79" s="170">
        <f>SUM(H79:J79)</f>
        <v>0</v>
      </c>
      <c r="L79" s="57">
        <f>ROUND(F79*E79,2)</f>
        <v>0</v>
      </c>
      <c r="M79" s="57">
        <f>ROUND(H79*E79,2)</f>
        <v>0</v>
      </c>
      <c r="N79" s="171">
        <f>ROUND(I79*E79,2)</f>
        <v>0</v>
      </c>
      <c r="O79" s="57">
        <f>ROUND(J79*E79,2)</f>
        <v>0</v>
      </c>
      <c r="P79" s="57">
        <f t="shared" ref="P79" si="53">O79+N79+M79</f>
        <v>0</v>
      </c>
      <c r="Q79" s="58"/>
      <c r="R79" s="58"/>
    </row>
    <row r="80" spans="1:18" s="121" customFormat="1" x14ac:dyDescent="0.25">
      <c r="A80" s="114"/>
      <c r="B80" s="172"/>
      <c r="C80" s="192" t="s">
        <v>19</v>
      </c>
      <c r="D80" s="193"/>
      <c r="E80" s="193"/>
      <c r="F80" s="193"/>
      <c r="G80" s="193"/>
      <c r="H80" s="193"/>
      <c r="I80" s="193"/>
      <c r="J80" s="193"/>
      <c r="K80" s="194"/>
      <c r="L80" s="173">
        <f>SUM(L15:L79)</f>
        <v>0</v>
      </c>
      <c r="M80" s="173">
        <f>SUM(M15:M79)</f>
        <v>0</v>
      </c>
      <c r="N80" s="173">
        <f>SUM(N15:N79)</f>
        <v>0</v>
      </c>
      <c r="O80" s="173">
        <f>SUM(O15:O79)</f>
        <v>0</v>
      </c>
      <c r="P80" s="173">
        <f>SUM(P15:P79)</f>
        <v>0</v>
      </c>
      <c r="R80" s="58"/>
    </row>
    <row r="81" spans="1:22" s="121" customFormat="1" x14ac:dyDescent="0.25">
      <c r="A81" s="174"/>
      <c r="B81" s="61"/>
      <c r="C81" s="61"/>
      <c r="D81" s="174"/>
      <c r="E81" s="61"/>
      <c r="F81" s="192" t="s">
        <v>112</v>
      </c>
      <c r="G81" s="193"/>
      <c r="H81" s="193"/>
      <c r="I81" s="193"/>
      <c r="J81" s="193"/>
      <c r="K81" s="194"/>
      <c r="L81" s="175"/>
      <c r="M81" s="176"/>
      <c r="N81" s="176"/>
      <c r="O81" s="176"/>
      <c r="P81" s="177"/>
    </row>
    <row r="82" spans="1:22" s="121" customFormat="1" ht="16.5" customHeight="1" x14ac:dyDescent="0.25">
      <c r="A82" s="174"/>
      <c r="B82" s="61"/>
      <c r="C82" s="61"/>
      <c r="D82" s="61"/>
      <c r="E82" s="61"/>
      <c r="F82" s="210" t="s">
        <v>20</v>
      </c>
      <c r="G82" s="210"/>
      <c r="H82" s="210"/>
      <c r="I82" s="210"/>
      <c r="J82" s="210"/>
      <c r="K82" s="210"/>
      <c r="L82" s="178"/>
      <c r="M82" s="179"/>
      <c r="N82" s="179"/>
      <c r="O82" s="179"/>
      <c r="P82" s="173"/>
    </row>
    <row r="83" spans="1:22" s="121" customFormat="1" x14ac:dyDescent="0.25">
      <c r="A83" s="174"/>
      <c r="B83" s="61"/>
      <c r="C83" s="61"/>
      <c r="D83" s="174"/>
      <c r="E83" s="61"/>
      <c r="F83" s="211" t="s">
        <v>109</v>
      </c>
      <c r="G83" s="212"/>
      <c r="H83" s="212"/>
      <c r="I83" s="212"/>
      <c r="J83" s="212"/>
      <c r="K83" s="213"/>
      <c r="L83" s="180"/>
      <c r="M83" s="179"/>
      <c r="N83" s="179"/>
      <c r="O83" s="179"/>
      <c r="P83" s="173"/>
    </row>
    <row r="84" spans="1:22" s="121" customFormat="1" x14ac:dyDescent="0.25">
      <c r="A84" s="174"/>
      <c r="B84" s="61"/>
      <c r="C84" s="61"/>
      <c r="D84" s="174"/>
      <c r="E84" s="61"/>
      <c r="F84" s="211" t="s">
        <v>21</v>
      </c>
      <c r="G84" s="212"/>
      <c r="H84" s="212"/>
      <c r="I84" s="212"/>
      <c r="J84" s="212"/>
      <c r="K84" s="213"/>
      <c r="L84" s="180"/>
      <c r="M84" s="179"/>
      <c r="N84" s="179"/>
      <c r="O84" s="179"/>
      <c r="P84" s="173"/>
    </row>
    <row r="85" spans="1:22" s="181" customFormat="1" ht="15" customHeight="1" x14ac:dyDescent="0.25">
      <c r="B85" s="182"/>
      <c r="C85" s="182"/>
      <c r="D85" s="182"/>
      <c r="E85" s="182"/>
      <c r="F85" s="214" t="s">
        <v>22</v>
      </c>
      <c r="G85" s="215"/>
      <c r="H85" s="215"/>
      <c r="I85" s="215"/>
      <c r="J85" s="215"/>
      <c r="K85" s="216"/>
      <c r="L85" s="183"/>
      <c r="M85" s="184"/>
      <c r="N85" s="184"/>
      <c r="O85" s="184"/>
      <c r="P85" s="115"/>
    </row>
    <row r="86" spans="1:22" s="181" customFormat="1" ht="15" customHeight="1" x14ac:dyDescent="0.25">
      <c r="F86" s="206" t="s">
        <v>23</v>
      </c>
      <c r="G86" s="207"/>
      <c r="H86" s="207"/>
      <c r="I86" s="207"/>
      <c r="J86" s="207"/>
      <c r="K86" s="208"/>
      <c r="L86" s="184"/>
      <c r="M86" s="184"/>
      <c r="N86" s="184"/>
      <c r="O86" s="184"/>
      <c r="P86" s="185"/>
      <c r="Q86" s="186"/>
    </row>
    <row r="87" spans="1:22" x14ac:dyDescent="0.25">
      <c r="P87" s="50"/>
    </row>
    <row r="88" spans="1:22" x14ac:dyDescent="0.25">
      <c r="C88" s="36" t="s">
        <v>113</v>
      </c>
      <c r="M88" s="72"/>
      <c r="N88" s="209"/>
      <c r="O88" s="209"/>
      <c r="P88" s="209"/>
    </row>
    <row r="92" spans="1:22" x14ac:dyDescent="0.25">
      <c r="J92" s="71"/>
    </row>
    <row r="95" spans="1:22" x14ac:dyDescent="0.25">
      <c r="V95" s="121"/>
    </row>
  </sheetData>
  <protectedRanges>
    <protectedRange password="CB6D" sqref="D66" name="Range1_1_1_1_1_1_3_3_1_1"/>
    <protectedRange password="CB6D" sqref="D67 D75 D72 D69" name="Range1_1_1_1_1_1_3_3_1_1_1"/>
    <protectedRange password="CB6D" sqref="D76" name="Range1_1_1_1_1_1_3_3_1_1_1_1"/>
    <protectedRange password="CB6D" sqref="D77" name="Range1_1_1_1_1_1_3_3_1_1_4"/>
    <protectedRange password="CB6D" sqref="D78" name="Range1_1_1_1_1_1_3_3_1_1_1_2"/>
  </protectedRanges>
  <mergeCells count="19">
    <mergeCell ref="F86:K86"/>
    <mergeCell ref="N88:P88"/>
    <mergeCell ref="F81:K81"/>
    <mergeCell ref="F82:K82"/>
    <mergeCell ref="F83:K83"/>
    <mergeCell ref="F84:K84"/>
    <mergeCell ref="F85:K85"/>
    <mergeCell ref="C80:K80"/>
    <mergeCell ref="A1:P1"/>
    <mergeCell ref="A2:P2"/>
    <mergeCell ref="A3:P3"/>
    <mergeCell ref="D4:K4"/>
    <mergeCell ref="D5:K5"/>
    <mergeCell ref="D6:K6"/>
    <mergeCell ref="D7:H7"/>
    <mergeCell ref="A8:C8"/>
    <mergeCell ref="A10:I10"/>
    <mergeCell ref="F11:K11"/>
    <mergeCell ref="L11:P11"/>
  </mergeCells>
  <conditionalFormatting sqref="I82">
    <cfRule type="expression" dxfId="14" priority="25" stopIfTrue="1">
      <formula>#REF!&gt;0</formula>
    </cfRule>
    <cfRule type="expression" dxfId="13" priority="26" stopIfTrue="1">
      <formula>#REF!=3</formula>
    </cfRule>
    <cfRule type="expression" dxfId="12" priority="27" stopIfTrue="1">
      <formula>#REF!=2</formula>
    </cfRule>
  </conditionalFormatting>
  <conditionalFormatting sqref="I34">
    <cfRule type="expression" dxfId="11" priority="13" stopIfTrue="1">
      <formula>#REF!&gt;0</formula>
    </cfRule>
    <cfRule type="expression" dxfId="10" priority="14" stopIfTrue="1">
      <formula>#REF!=3</formula>
    </cfRule>
    <cfRule type="expression" dxfId="9" priority="15" stopIfTrue="1">
      <formula>#REF!=2</formula>
    </cfRule>
  </conditionalFormatting>
  <conditionalFormatting sqref="I43">
    <cfRule type="expression" dxfId="8" priority="10" stopIfTrue="1">
      <formula>#REF!&gt;0</formula>
    </cfRule>
    <cfRule type="expression" dxfId="7" priority="11" stopIfTrue="1">
      <formula>#REF!=3</formula>
    </cfRule>
    <cfRule type="expression" dxfId="6" priority="12" stopIfTrue="1">
      <formula>#REF!=2</formula>
    </cfRule>
  </conditionalFormatting>
  <conditionalFormatting sqref="I53">
    <cfRule type="expression" dxfId="5" priority="7" stopIfTrue="1">
      <formula>#REF!&gt;0</formula>
    </cfRule>
    <cfRule type="expression" dxfId="4" priority="8" stopIfTrue="1">
      <formula>#REF!=3</formula>
    </cfRule>
    <cfRule type="expression" dxfId="3" priority="9" stopIfTrue="1">
      <formula>#REF!=2</formula>
    </cfRule>
  </conditionalFormatting>
  <conditionalFormatting sqref="I79">
    <cfRule type="expression" dxfId="2" priority="4" stopIfTrue="1">
      <formula>#REF!&gt;0</formula>
    </cfRule>
    <cfRule type="expression" dxfId="1" priority="5" stopIfTrue="1">
      <formula>#REF!=3</formula>
    </cfRule>
    <cfRule type="expression" dxfId="0" priority="6" stopIfTrue="1">
      <formula>#REF!=2</formula>
    </cfRule>
  </conditionalFormatting>
  <pageMargins left="0.23622047244094491" right="0.23622047244094491" top="0.19685039370078741" bottom="0.15748031496062992" header="0.31496062992125984" footer="0.31496062992125984"/>
  <pageSetup scale="79" orientation="landscape" horizontalDpi="0" verticalDpi="0" r:id="rId1"/>
  <rowBreaks count="1" manualBreakCount="1">
    <brk id="65" max="15" man="1"/>
  </rowBreaks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Sheet1</vt:lpstr>
      <vt:lpstr>Sheet1!Drukas_apgabals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2023-03-21T14:03:08Z</dcterms:modified>
</cp:coreProperties>
</file>